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TDSheet" sheetId="1" r:id="rId1"/>
  </sheets>
  <definedNames>
    <definedName name="_xlnm.Print_Area" localSheetId="0">TDSheet!$A$1:$M$1340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<sst xmlns="http://schemas.openxmlformats.org/spreadsheetml/2006/main" count="4653" uniqueCount="1222">
  <si>
    <t>№
п/п</t>
  </si>
  <si>
    <t>Наименование</t>
  </si>
  <si>
    <t>Цвет</t>
  </si>
  <si>
    <t>Технические данные</t>
  </si>
  <si>
    <t>ОПТ без НДС</t>
  </si>
  <si>
    <t>ОПТ с НДС 22%</t>
  </si>
  <si>
    <t>РРЦ</t>
  </si>
  <si>
    <t>Габариты</t>
  </si>
  <si>
    <t>Вес</t>
  </si>
  <si>
    <t>Кол-во
упаковок</t>
  </si>
  <si>
    <t>Объем</t>
  </si>
  <si>
    <t>КУХНИ ЛДСП</t>
  </si>
  <si>
    <t>1</t>
  </si>
  <si>
    <t>Кухня Ольвия-6 2,4 м</t>
  </si>
  <si>
    <t>Дуб Вотан / Белый глянец</t>
  </si>
  <si>
    <t>Ш</t>
  </si>
  <si>
    <t>2 400</t>
  </si>
  <si>
    <t>174,12</t>
  </si>
  <si>
    <t>8</t>
  </si>
  <si>
    <t>0,313</t>
  </si>
  <si>
    <t>В</t>
  </si>
  <si>
    <t>2 150</t>
  </si>
  <si>
    <t>Г</t>
  </si>
  <si>
    <t>600</t>
  </si>
  <si>
    <t>2</t>
  </si>
  <si>
    <t>Кухня Ольвия-6 ЛДСП 1,8 м</t>
  </si>
  <si>
    <t>1 800</t>
  </si>
  <si>
    <t>121,44</t>
  </si>
  <si>
    <t>5</t>
  </si>
  <si>
    <t>0,222</t>
  </si>
  <si>
    <t>3</t>
  </si>
  <si>
    <t>Кухня Ольвия-6 створка под духовку (для кухни 1,8)</t>
  </si>
  <si>
    <t>Белый глянец</t>
  </si>
  <si>
    <t>4,15</t>
  </si>
  <si>
    <t>0,009</t>
  </si>
  <si>
    <t>КУХНИ-КОМПЛЕКТЫ</t>
  </si>
  <si>
    <t>4</t>
  </si>
  <si>
    <t>Карниз левый для кухни Николь-1 3м</t>
  </si>
  <si>
    <t>Графит софт</t>
  </si>
  <si>
    <t>16</t>
  </si>
  <si>
    <t>6</t>
  </si>
  <si>
    <t>Карниз правый для кухни Николь-1 3м</t>
  </si>
  <si>
    <t>Кухня Кремона 2.4 м</t>
  </si>
  <si>
    <t>Вел. Фисташка / Дуб нордик / Дуб бун.</t>
  </si>
  <si>
    <t>145,34</t>
  </si>
  <si>
    <t>11</t>
  </si>
  <si>
    <t>0,156</t>
  </si>
  <si>
    <t>9</t>
  </si>
  <si>
    <t>Кухня Николь-1  2.4 м. (унив-й Р-600д)</t>
  </si>
  <si>
    <t>Дуб сонома / Серый дым / Графит</t>
  </si>
  <si>
    <t>181,8</t>
  </si>
  <si>
    <t>12</t>
  </si>
  <si>
    <t>0,354</t>
  </si>
  <si>
    <t>2 180</t>
  </si>
  <si>
    <t>13</t>
  </si>
  <si>
    <t>Кухня Николь-1  3 м. (без карниза)</t>
  </si>
  <si>
    <t>Белый / Графит софт</t>
  </si>
  <si>
    <t>3 000</t>
  </si>
  <si>
    <t>14</t>
  </si>
  <si>
    <t>Кухня Ольвия-3 Прованс 2.6м</t>
  </si>
  <si>
    <t>Венге</t>
  </si>
  <si>
    <t>2 600</t>
  </si>
  <si>
    <t>250</t>
  </si>
  <si>
    <t>15</t>
  </si>
  <si>
    <t>0,2</t>
  </si>
  <si>
    <t>Кухня Прованс 2.8 м (с карнизом) Б</t>
  </si>
  <si>
    <t>Венге / Белое дерево</t>
  </si>
  <si>
    <t>2 800</t>
  </si>
  <si>
    <t>241,14</t>
  </si>
  <si>
    <t>0,443</t>
  </si>
  <si>
    <t>2 200</t>
  </si>
  <si>
    <t>Кухня Прованс 2м столешница 38 мм Б</t>
  </si>
  <si>
    <t>109,52</t>
  </si>
  <si>
    <t>0,214</t>
  </si>
  <si>
    <t>Гостиные</t>
  </si>
  <si>
    <t>17</t>
  </si>
  <si>
    <t>Гостиная ЕВРОПА-1</t>
  </si>
  <si>
    <t>Венге / Дуб молочный</t>
  </si>
  <si>
    <t>167,84</t>
  </si>
  <si>
    <t>7</t>
  </si>
  <si>
    <t>0,301</t>
  </si>
  <si>
    <t>2 020</t>
  </si>
  <si>
    <t>450</t>
  </si>
  <si>
    <t>18</t>
  </si>
  <si>
    <t>Дуб Крафт Белый</t>
  </si>
  <si>
    <t>19</t>
  </si>
  <si>
    <t>Гостиная МИРАЖ-1</t>
  </si>
  <si>
    <t>Дуб баррик</t>
  </si>
  <si>
    <t>3 060</t>
  </si>
  <si>
    <t>167,16</t>
  </si>
  <si>
    <t>0,28</t>
  </si>
  <si>
    <t>1 932</t>
  </si>
  <si>
    <t>403</t>
  </si>
  <si>
    <t>Бьянка</t>
  </si>
  <si>
    <t>20</t>
  </si>
  <si>
    <t>НКМ Бьянка секция №1 тумба</t>
  </si>
  <si>
    <t>Дуб Баррик</t>
  </si>
  <si>
    <t>1 200</t>
  </si>
  <si>
    <t>33,4</t>
  </si>
  <si>
    <t>0,089</t>
  </si>
  <si>
    <t>520</t>
  </si>
  <si>
    <t>522</t>
  </si>
  <si>
    <t>21</t>
  </si>
  <si>
    <t>НКМ Бьянка секция №2 шкаф</t>
  </si>
  <si>
    <t>1 000</t>
  </si>
  <si>
    <t>78,47</t>
  </si>
  <si>
    <t>0,169</t>
  </si>
  <si>
    <t>2 100</t>
  </si>
  <si>
    <t>22</t>
  </si>
  <si>
    <t>НКМ Бьянка секция №3 витрина</t>
  </si>
  <si>
    <t>650</t>
  </si>
  <si>
    <t>71,3</t>
  </si>
  <si>
    <t>0,081</t>
  </si>
  <si>
    <t>382</t>
  </si>
  <si>
    <t>23</t>
  </si>
  <si>
    <t>НКМ Бьянка секция №4 антресоль</t>
  </si>
  <si>
    <t>24,94</t>
  </si>
  <si>
    <t>0,05</t>
  </si>
  <si>
    <t>322</t>
  </si>
  <si>
    <t>24</t>
  </si>
  <si>
    <t>НКМ Бьянка секция №5 полки</t>
  </si>
  <si>
    <t>968</t>
  </si>
  <si>
    <t>15,7</t>
  </si>
  <si>
    <t>0,026</t>
  </si>
  <si>
    <t>48</t>
  </si>
  <si>
    <t>480</t>
  </si>
  <si>
    <t>ПРИМА-2</t>
  </si>
  <si>
    <t>25</t>
  </si>
  <si>
    <t>Гостиная ПРИМА-2 Центральная секция</t>
  </si>
  <si>
    <t>Ясень анкор / Дуб сакраменто</t>
  </si>
  <si>
    <t>130</t>
  </si>
  <si>
    <t>1 930</t>
  </si>
  <si>
    <t>530</t>
  </si>
  <si>
    <t>26</t>
  </si>
  <si>
    <t>Гостиная ПРИМА-2 Шкаф 500</t>
  </si>
  <si>
    <t>500</t>
  </si>
  <si>
    <t>57,77</t>
  </si>
  <si>
    <t>0,113</t>
  </si>
  <si>
    <t>27</t>
  </si>
  <si>
    <t>Гостиная ПРИМА-2 Шкаф 800</t>
  </si>
  <si>
    <t>800</t>
  </si>
  <si>
    <t>64,7</t>
  </si>
  <si>
    <t>0,133</t>
  </si>
  <si>
    <t>ПРИМА-3 (НОВИНКА)</t>
  </si>
  <si>
    <t>Гостиная ПРИМА-3 Центральная секция</t>
  </si>
  <si>
    <t>Дуб делано серый/ Кашемир</t>
  </si>
  <si>
    <t>1 800</t>
  </si>
  <si>
    <t>1 938</t>
  </si>
  <si>
    <t>550</t>
  </si>
  <si>
    <t>Гостиная ПРИМА-3 Шкаф 500</t>
  </si>
  <si>
    <t>53,6</t>
  </si>
  <si>
    <t>Гостиная ПРИМА-3 Шкаф 800</t>
  </si>
  <si>
    <t>61,4</t>
  </si>
  <si>
    <t>0,127</t>
  </si>
  <si>
    <t>Комплект зеркал для шкафа Прима-3</t>
  </si>
  <si>
    <t>Зеркало графит</t>
  </si>
  <si>
    <t>Журнальные столы</t>
  </si>
  <si>
    <t>Стол журнальный БАРОН</t>
  </si>
  <si>
    <t>Венге/Дуб молочный</t>
  </si>
  <si>
    <t>1 004</t>
  </si>
  <si>
    <t>18,4</t>
  </si>
  <si>
    <t>0,038</t>
  </si>
  <si>
    <t>570</t>
  </si>
  <si>
    <t>Стол журнальный СЖ-10 МДФ</t>
  </si>
  <si>
    <t>Белый / Дуб Тортуга</t>
  </si>
  <si>
    <t>685</t>
  </si>
  <si>
    <t>6,5</t>
  </si>
  <si>
    <t>0,018</t>
  </si>
  <si>
    <t>663</t>
  </si>
  <si>
    <t>Стол журнальный СЖ-3.2 трансформер</t>
  </si>
  <si>
    <t>780</t>
  </si>
  <si>
    <t>35,78</t>
  </si>
  <si>
    <t>0,063</t>
  </si>
  <si>
    <t>555</t>
  </si>
  <si>
    <t>Стол журнальный СЖ-3.4 (У) столешница 22мм.</t>
  </si>
  <si>
    <t>27,37</t>
  </si>
  <si>
    <t>0,048</t>
  </si>
  <si>
    <t>477</t>
  </si>
  <si>
    <t>Стол журнальный СЖ-3.6 МДФ</t>
  </si>
  <si>
    <t>Белый / Крем</t>
  </si>
  <si>
    <t>6,3</t>
  </si>
  <si>
    <t>0,014</t>
  </si>
  <si>
    <t>Стол журнальный СЖ-3.7 МДФ</t>
  </si>
  <si>
    <t>Дуб крафт золотой/Белый</t>
  </si>
  <si>
    <t>6,8</t>
  </si>
  <si>
    <t>Стол журнальный СЖ-4 ПРИОРИТЕТ</t>
  </si>
  <si>
    <t>765</t>
  </si>
  <si>
    <t>15,5</t>
  </si>
  <si>
    <t>0,032</t>
  </si>
  <si>
    <t>Стол журнальный СЖ-5 ОФИЦИАНТ</t>
  </si>
  <si>
    <t>950</t>
  </si>
  <si>
    <t>12,1</t>
  </si>
  <si>
    <t>540</t>
  </si>
  <si>
    <t>Стол журнальный СЖ-9 (столешница МДФ 16 мм)</t>
  </si>
  <si>
    <t>Бетон графит</t>
  </si>
  <si>
    <t>5,25</t>
  </si>
  <si>
    <t>0,013</t>
  </si>
  <si>
    <t>416</t>
  </si>
  <si>
    <t>Стол журнальный СЖ-9 (столешница МДФ 25 мм)</t>
  </si>
  <si>
    <t>Бетон снежный</t>
  </si>
  <si>
    <t>5,56</t>
  </si>
  <si>
    <t>425</t>
  </si>
  <si>
    <t>Стол журнальный ЭСТЕТ</t>
  </si>
  <si>
    <t>Белое дерево / Белый жемчуг</t>
  </si>
  <si>
    <t>6,45</t>
  </si>
  <si>
    <t>0,02</t>
  </si>
  <si>
    <t>Дуб сонома / Белый жемчуг</t>
  </si>
  <si>
    <t>Стол СЖ-6</t>
  </si>
  <si>
    <t>СТЕКЛО СЖ-6</t>
  </si>
  <si>
    <t>Белый</t>
  </si>
  <si>
    <t>СТЕКЛО СЖ-6 ФОН с рисунком</t>
  </si>
  <si>
    <t>Бежевый</t>
  </si>
  <si>
    <t>900</t>
  </si>
  <si>
    <t>2,3</t>
  </si>
  <si>
    <t>0,003</t>
  </si>
  <si>
    <t>Черный</t>
  </si>
  <si>
    <t>Стол журнальный СЖ-6 (без стекла)</t>
  </si>
  <si>
    <t>7,6</t>
  </si>
  <si>
    <t>0,019</t>
  </si>
  <si>
    <t>Сосна Скания милк</t>
  </si>
  <si>
    <t>Комоды</t>
  </si>
  <si>
    <t>Комод К-1.2 Пеленальный</t>
  </si>
  <si>
    <t>810</t>
  </si>
  <si>
    <t>42</t>
  </si>
  <si>
    <t>0,062</t>
  </si>
  <si>
    <t>1 005</t>
  </si>
  <si>
    <t>430</t>
  </si>
  <si>
    <t>Ясень анкор светлый</t>
  </si>
  <si>
    <t>Комод К-1.4 с гладильной доской</t>
  </si>
  <si>
    <t>750</t>
  </si>
  <si>
    <t>46</t>
  </si>
  <si>
    <t>0,082</t>
  </si>
  <si>
    <t>840</t>
  </si>
  <si>
    <t>420</t>
  </si>
  <si>
    <t>Дуб сонома светлый / Белый жемчуг</t>
  </si>
  <si>
    <t>Комод К-2.1</t>
  </si>
  <si>
    <t>1 300</t>
  </si>
  <si>
    <t>60</t>
  </si>
  <si>
    <t>0,101</t>
  </si>
  <si>
    <t>460</t>
  </si>
  <si>
    <t>Комод К-2.3</t>
  </si>
  <si>
    <t>930</t>
  </si>
  <si>
    <t>41</t>
  </si>
  <si>
    <t>0,066</t>
  </si>
  <si>
    <t>Комод К-2.4</t>
  </si>
  <si>
    <t>720</t>
  </si>
  <si>
    <t>0,07</t>
  </si>
  <si>
    <t>1 100</t>
  </si>
  <si>
    <t>380</t>
  </si>
  <si>
    <t>Комод К-3.1</t>
  </si>
  <si>
    <t>1 280</t>
  </si>
  <si>
    <t>57</t>
  </si>
  <si>
    <t>0,104</t>
  </si>
  <si>
    <t>440</t>
  </si>
  <si>
    <t>Комод К-3.6 МДФ</t>
  </si>
  <si>
    <t>1 324</t>
  </si>
  <si>
    <t>49,95</t>
  </si>
  <si>
    <t>0,098</t>
  </si>
  <si>
    <t>790</t>
  </si>
  <si>
    <t>445</t>
  </si>
  <si>
    <t>Кашемир / Моно Керамика</t>
  </si>
  <si>
    <t>Комод ФАВОРИТ</t>
  </si>
  <si>
    <t>39</t>
  </si>
  <si>
    <t>0,069</t>
  </si>
  <si>
    <t>1 070</t>
  </si>
  <si>
    <t>Обувницы</t>
  </si>
  <si>
    <t>Диана-8 Обувница №3</t>
  </si>
  <si>
    <t>680</t>
  </si>
  <si>
    <t>24,02</t>
  </si>
  <si>
    <t>230</t>
  </si>
  <si>
    <t>Компьютерные столы</t>
  </si>
  <si>
    <t>Компьютерный / Швейный стол СП-1</t>
  </si>
  <si>
    <t>Белый "поры дерева"</t>
  </si>
  <si>
    <t>35,5</t>
  </si>
  <si>
    <t>1 400</t>
  </si>
  <si>
    <t>370</t>
  </si>
  <si>
    <t>Компьютерный стол КЛ №2.0</t>
  </si>
  <si>
    <t>45</t>
  </si>
  <si>
    <t>0,058</t>
  </si>
  <si>
    <t>770</t>
  </si>
  <si>
    <t>Компьютерный стол КЛ №5.4 (СКМ Rikko)</t>
  </si>
  <si>
    <t>Белый "поры дерева" / Дуб сонома</t>
  </si>
  <si>
    <t>1 450</t>
  </si>
  <si>
    <t>51</t>
  </si>
  <si>
    <t>0,108</t>
  </si>
  <si>
    <t>1 350</t>
  </si>
  <si>
    <t>510</t>
  </si>
  <si>
    <t>Компьютерный стол КЛ №5.5</t>
  </si>
  <si>
    <t>630</t>
  </si>
  <si>
    <t>Ясень анкор / Ясень анкор светлый</t>
  </si>
  <si>
    <t>Компьютерный стол КЛ №6.0 левый</t>
  </si>
  <si>
    <t>1 500</t>
  </si>
  <si>
    <t>78,5</t>
  </si>
  <si>
    <t>0,141</t>
  </si>
  <si>
    <t>1 816</t>
  </si>
  <si>
    <t>814</t>
  </si>
  <si>
    <t>Компьютерный стол КЛ №6.0 правый</t>
  </si>
  <si>
    <t>0,153</t>
  </si>
  <si>
    <t>Компьютерный стол КЛ №6.2 левый</t>
  </si>
  <si>
    <t>1 180</t>
  </si>
  <si>
    <t>35,8</t>
  </si>
  <si>
    <t>0,065</t>
  </si>
  <si>
    <t>1 250</t>
  </si>
  <si>
    <t>Компьютерный стол КЛ №6.2 правый</t>
  </si>
  <si>
    <t>34,4</t>
  </si>
  <si>
    <t>0,071</t>
  </si>
  <si>
    <t>Компьютерный стол КЛ №6.3</t>
  </si>
  <si>
    <t>40,5</t>
  </si>
  <si>
    <t>0,078</t>
  </si>
  <si>
    <t>Ясень анкор/Дуб крафт белый</t>
  </si>
  <si>
    <t>Компьютерный стол КЛ №6.4</t>
  </si>
  <si>
    <t>49,7</t>
  </si>
  <si>
    <t>0,096</t>
  </si>
  <si>
    <t>670</t>
  </si>
  <si>
    <t>Стол компьютерный  СП-2 ( 1390 офис)</t>
  </si>
  <si>
    <t>1 390</t>
  </si>
  <si>
    <t>64,9</t>
  </si>
  <si>
    <t>0,112</t>
  </si>
  <si>
    <t>775</t>
  </si>
  <si>
    <t>Стол письменный складной СП-4 1000</t>
  </si>
  <si>
    <t>Дуб Вотан / Черный</t>
  </si>
  <si>
    <t>12,93</t>
  </si>
  <si>
    <t>0,087</t>
  </si>
  <si>
    <t>760</t>
  </si>
  <si>
    <t>503</t>
  </si>
  <si>
    <t>Стол письменный СП-5</t>
  </si>
  <si>
    <t>1 050</t>
  </si>
  <si>
    <t>14,75</t>
  </si>
  <si>
    <t>0,031</t>
  </si>
  <si>
    <t>710</t>
  </si>
  <si>
    <t>Стол письменный СП-6</t>
  </si>
  <si>
    <t>19,9</t>
  </si>
  <si>
    <t>0,093</t>
  </si>
  <si>
    <t>КЛ лайт</t>
  </si>
  <si>
    <t>Компьютерный стол КЛ-1.2 (корпус)</t>
  </si>
  <si>
    <t>59,96</t>
  </si>
  <si>
    <t>0,107</t>
  </si>
  <si>
    <t>Компьютерный стол КЛ-1.3 (корпус)</t>
  </si>
  <si>
    <t>68,71</t>
  </si>
  <si>
    <t>0,125</t>
  </si>
  <si>
    <t>Компьютерный стол КЛ-1.3(1.2) (фасад Версаль-5)</t>
  </si>
  <si>
    <t>6,84</t>
  </si>
  <si>
    <t>Компьютерный стол КЛ-1.3(1.2) (фасад ЛДСП)</t>
  </si>
  <si>
    <t>Дуб Баррик / Белый жемчуг</t>
  </si>
  <si>
    <t>6,58</t>
  </si>
  <si>
    <t>Пенал для КЛ-1.2, КЛ-1.3 (корпус)</t>
  </si>
  <si>
    <t>400</t>
  </si>
  <si>
    <t>28,26</t>
  </si>
  <si>
    <t>0,047</t>
  </si>
  <si>
    <t>Пенал для КЛ-1.2, КЛ-1.3 (фасад ЛДСП)</t>
  </si>
  <si>
    <t>13,26</t>
  </si>
  <si>
    <t>0,021</t>
  </si>
  <si>
    <t>Пенал КЛ-1.2, КЛ-1.3 (фасад Версаль-5)</t>
  </si>
  <si>
    <t>13,27</t>
  </si>
  <si>
    <t>Столы игровые</t>
  </si>
  <si>
    <t>КЛ 9.3 Тумба</t>
  </si>
  <si>
    <t>Черный / Желтый</t>
  </si>
  <si>
    <t>332</t>
  </si>
  <si>
    <t>20,92</t>
  </si>
  <si>
    <t>0,036</t>
  </si>
  <si>
    <t>Черный / Красный</t>
  </si>
  <si>
    <t>КЛ 9.5 ПОЛКА</t>
  </si>
  <si>
    <t>8,15</t>
  </si>
  <si>
    <t>360</t>
  </si>
  <si>
    <t>220</t>
  </si>
  <si>
    <t>Компьютерный стол КЛ №9.0</t>
  </si>
  <si>
    <t>28</t>
  </si>
  <si>
    <t>890</t>
  </si>
  <si>
    <t>Компьютерный стол КЛ №9.1</t>
  </si>
  <si>
    <t>17,5</t>
  </si>
  <si>
    <t>0,042</t>
  </si>
  <si>
    <t>Компьютерный стол КЛ №9.2</t>
  </si>
  <si>
    <t>18,5</t>
  </si>
  <si>
    <t>0,04</t>
  </si>
  <si>
    <t>Компьютерный стол КЛ №9.4</t>
  </si>
  <si>
    <t>19,3</t>
  </si>
  <si>
    <t>0,079</t>
  </si>
  <si>
    <t>730</t>
  </si>
  <si>
    <t>Кровати</t>
  </si>
  <si>
    <t>Кровать двухъярусная металлическая</t>
  </si>
  <si>
    <t>1 980</t>
  </si>
  <si>
    <t>52,7</t>
  </si>
  <si>
    <t>0,365</t>
  </si>
  <si>
    <t>1 630</t>
  </si>
  <si>
    <t>970</t>
  </si>
  <si>
    <t>Кровать КД-2.4 2-х ярусная</t>
  </si>
  <si>
    <t>Дуб сонома</t>
  </si>
  <si>
    <t>867</t>
  </si>
  <si>
    <t>107,46</t>
  </si>
  <si>
    <t>0,189</t>
  </si>
  <si>
    <t>1 750</t>
  </si>
  <si>
    <t>2 067</t>
  </si>
  <si>
    <t>Кровать КД-1.8</t>
  </si>
  <si>
    <t>Кровать КД-1.8 (подъёмный мех)</t>
  </si>
  <si>
    <t>65,96</t>
  </si>
  <si>
    <t>700</t>
  </si>
  <si>
    <t>2 035</t>
  </si>
  <si>
    <t>Кровать КД-1.8 (с ящиком)</t>
  </si>
  <si>
    <t>87,94</t>
  </si>
  <si>
    <t>ЛОФТ</t>
  </si>
  <si>
    <t>Комод (ЛОФТ 100х85х45)</t>
  </si>
  <si>
    <t>Дуб Вотан</t>
  </si>
  <si>
    <t>43,46</t>
  </si>
  <si>
    <t>0,099</t>
  </si>
  <si>
    <t>850</t>
  </si>
  <si>
    <t>Стол обеденный раздвижной (ЛОФТ 130-176х85х75)</t>
  </si>
  <si>
    <t>32,94</t>
  </si>
  <si>
    <t>0,192</t>
  </si>
  <si>
    <t>13 001 760</t>
  </si>
  <si>
    <t>Тумба под ТВ (ЛОФТ 130х60х45)</t>
  </si>
  <si>
    <t>42,11</t>
  </si>
  <si>
    <t>0,09</t>
  </si>
  <si>
    <t>НКМ Калипсо (НОВИНКА)</t>
  </si>
  <si>
    <t>НКМ Калипсо секция №16 Шкаф 4-створчатый</t>
  </si>
  <si>
    <t>Кашемир / Торос чёрный</t>
  </si>
  <si>
    <t>2 200</t>
  </si>
  <si>
    <t>223,59</t>
  </si>
  <si>
    <t>0,417</t>
  </si>
  <si>
    <t>НКМ Калипсо секция №3 кровать 1600</t>
  </si>
  <si>
    <t>1 712</t>
  </si>
  <si>
    <t>1 016</t>
  </si>
  <si>
    <t>2 190</t>
  </si>
  <si>
    <t>НКМ Калипсо секция №5 зеркало с ящиком</t>
  </si>
  <si>
    <t>1 752</t>
  </si>
  <si>
    <t>345</t>
  </si>
  <si>
    <t>НКМ Калипсо секция №7 тумба прикроватная</t>
  </si>
  <si>
    <t>20,5</t>
  </si>
  <si>
    <t>НКМ Калипсо секция №8 Комод 1,6</t>
  </si>
  <si>
    <t>1 600</t>
  </si>
  <si>
    <t>910</t>
  </si>
  <si>
    <t>390</t>
  </si>
  <si>
    <t>НКМ Калипсо секция №9 зеркало</t>
  </si>
  <si>
    <t>Кашемир</t>
  </si>
  <si>
    <t>НКМ Амалия</t>
  </si>
  <si>
    <t>НКМ Амалия секция №1 кровать парящая 1200</t>
  </si>
  <si>
    <t>Черный / БЕЛАЯ ШТ.</t>
  </si>
  <si>
    <t>1 296</t>
  </si>
  <si>
    <t>1 016</t>
  </si>
  <si>
    <t>2 127</t>
  </si>
  <si>
    <t>НКМ Амалия секция №16 шкаф 4-х ств.</t>
  </si>
  <si>
    <t>Белый/ БЕЛАЯ ШТ.</t>
  </si>
  <si>
    <t>1 600</t>
  </si>
  <si>
    <t>182,5</t>
  </si>
  <si>
    <t>0,308</t>
  </si>
  <si>
    <t>НКМ Амалия секция №17 шкаф 3-х ств.</t>
  </si>
  <si>
    <t>120,5</t>
  </si>
  <si>
    <t>НКМ Амалия секция №2 кровать парящая 1400</t>
  </si>
  <si>
    <t>1 496</t>
  </si>
  <si>
    <t>НКМ Амалия секция №3 кровать парящая 1600</t>
  </si>
  <si>
    <t>1 696</t>
  </si>
  <si>
    <t>77,22</t>
  </si>
  <si>
    <t>0,18</t>
  </si>
  <si>
    <t>НКМ Амалия секция №7 тумба прикроватная</t>
  </si>
  <si>
    <t>12,2</t>
  </si>
  <si>
    <t>0,025</t>
  </si>
  <si>
    <t>348</t>
  </si>
  <si>
    <t>330</t>
  </si>
  <si>
    <t>НКМ Амалия секция №8 комод</t>
  </si>
  <si>
    <t>50,12</t>
  </si>
  <si>
    <t>НКМ Амалия секция №9 зеркало</t>
  </si>
  <si>
    <t>9,62</t>
  </si>
  <si>
    <t>0,017</t>
  </si>
  <si>
    <t>НКМ Аэлита</t>
  </si>
  <si>
    <t>НКМ Аэлита сек. №1 тумба подвесная с зеркалом</t>
  </si>
  <si>
    <t>87,51</t>
  </si>
  <si>
    <t>0,157</t>
  </si>
  <si>
    <t>350</t>
  </si>
  <si>
    <t>НКМ Аэлита сек. №10 шкаф 3х ств.(с зеркалом)</t>
  </si>
  <si>
    <t>133</t>
  </si>
  <si>
    <t>0,251</t>
  </si>
  <si>
    <t>534</t>
  </si>
  <si>
    <t>НКМ Аэлита сек. №11 тумба прикроватная</t>
  </si>
  <si>
    <t>493</t>
  </si>
  <si>
    <t>12,95</t>
  </si>
  <si>
    <t>0,024</t>
  </si>
  <si>
    <t>НКМ Аэлита сек. №12 кровать 1600 парящая</t>
  </si>
  <si>
    <t>1 774</t>
  </si>
  <si>
    <t>87,4</t>
  </si>
  <si>
    <t>0,218</t>
  </si>
  <si>
    <t>2 145</t>
  </si>
  <si>
    <t>НКМ Аэлита сек. №13 шкаф 3х ств.</t>
  </si>
  <si>
    <t>123</t>
  </si>
  <si>
    <t>НКМ Аэлита сек. №14 кровать парящая  с подъемным механизмом 1600</t>
  </si>
  <si>
    <t>1 794</t>
  </si>
  <si>
    <t>119,5</t>
  </si>
  <si>
    <t>0,286</t>
  </si>
  <si>
    <t>1 097</t>
  </si>
  <si>
    <t>2 148</t>
  </si>
  <si>
    <t>НКМ Аэлита сек. №15 тумба под ТВ</t>
  </si>
  <si>
    <t>Черный/ Дуб вотан</t>
  </si>
  <si>
    <t>35,42</t>
  </si>
  <si>
    <t>НКМ Аэлита сек. №16 крышка с подс-й для тумбы ТВ</t>
  </si>
  <si>
    <t>9,2</t>
  </si>
  <si>
    <t>86</t>
  </si>
  <si>
    <t>НКМ Аэлита сек. №17 Пенал стеклостворка</t>
  </si>
  <si>
    <t>80,8</t>
  </si>
  <si>
    <t>0,232</t>
  </si>
  <si>
    <t>НКМ Аэлита сек. №2 тумба с зеркалом</t>
  </si>
  <si>
    <t>40,95</t>
  </si>
  <si>
    <t>НКМ Аэлита сек. №3 вешалка</t>
  </si>
  <si>
    <t>15,05</t>
  </si>
  <si>
    <t>0,041</t>
  </si>
  <si>
    <t>НКМ Аэлита сек. №4 скамья</t>
  </si>
  <si>
    <t>6,55</t>
  </si>
  <si>
    <t>0,011</t>
  </si>
  <si>
    <t>280</t>
  </si>
  <si>
    <t>НКМ Аэлита сек. №5 шкаф 2х ств.</t>
  </si>
  <si>
    <t>860</t>
  </si>
  <si>
    <t>70,62</t>
  </si>
  <si>
    <t>0,131</t>
  </si>
  <si>
    <t>НКМ Аэлита сек. №6 пенал</t>
  </si>
  <si>
    <t>41,59</t>
  </si>
  <si>
    <t>0,08</t>
  </si>
  <si>
    <t>НКМ Аэлита сек. №7 консоль на мет. опорах</t>
  </si>
  <si>
    <t>1 170</t>
  </si>
  <si>
    <t>758</t>
  </si>
  <si>
    <t>НКМ Аэлита сек. №8 комод</t>
  </si>
  <si>
    <t>1 192</t>
  </si>
  <si>
    <t>49</t>
  </si>
  <si>
    <t>НКМ Аэлита сек. №9 зеркало навесное</t>
  </si>
  <si>
    <t>36</t>
  </si>
  <si>
    <t>НКМ Венеция-1</t>
  </si>
  <si>
    <t>НКМ ВЕНЕЦИЯ-1 Секция- 1 Зеркало</t>
  </si>
  <si>
    <t>38,4</t>
  </si>
  <si>
    <t>0,053</t>
  </si>
  <si>
    <t>2 185</t>
  </si>
  <si>
    <t>Дуб сонома / Белое дерево</t>
  </si>
  <si>
    <t>НКМ ВЕНЕЦИЯ-1 Секция- 2 Вешалка</t>
  </si>
  <si>
    <t>Венге/Белое дерево</t>
  </si>
  <si>
    <t>29</t>
  </si>
  <si>
    <t>0,034</t>
  </si>
  <si>
    <t>НКМ ВЕНЕЦИЯ-1 Секция- 3 Шкаф 2-х створчатый</t>
  </si>
  <si>
    <t>72,3</t>
  </si>
  <si>
    <t>0,111</t>
  </si>
  <si>
    <t>НКМ ВЕНЕЦИЯ-1 Секция- 5 Шкаф угловой с ЗЕРКАЛОМ</t>
  </si>
  <si>
    <t>755</t>
  </si>
  <si>
    <t>84</t>
  </si>
  <si>
    <t>НКМ ВЕНЕЦИЯ-1 Секция- 6 Пенал ГЛУХОЙ</t>
  </si>
  <si>
    <t>0,085</t>
  </si>
  <si>
    <t>НКМ ВЕНЕЦИЯ-1 Секция- 7 Окончание</t>
  </si>
  <si>
    <t>300</t>
  </si>
  <si>
    <t>НКМ ВЕНЕЦИЯ-1 Секция- 8 Шкаф 3-х ств</t>
  </si>
  <si>
    <t>90</t>
  </si>
  <si>
    <t>0,135</t>
  </si>
  <si>
    <t>НКМ ВЕНЕЦИЯ-1 Секция- 9 Шкаф 2-х ств с ящиками</t>
  </si>
  <si>
    <t>0,146</t>
  </si>
  <si>
    <t>НКМ ВЕНЕЦИЯ-1 Секция-11 комод 800</t>
  </si>
  <si>
    <t>41,7</t>
  </si>
  <si>
    <t>802</t>
  </si>
  <si>
    <t>НКМ ВЕНЕЦИЯ-1 Секция-12 тумба прикр</t>
  </si>
  <si>
    <t>17,4</t>
  </si>
  <si>
    <t>НКМ ВЕНЕЦИЯ-1 Секция-13 кровать 1600</t>
  </si>
  <si>
    <t>1 655</t>
  </si>
  <si>
    <t>56,3</t>
  </si>
  <si>
    <t>0,14</t>
  </si>
  <si>
    <t>922</t>
  </si>
  <si>
    <t>2 062</t>
  </si>
  <si>
    <t>НКМ ВЕНЕЦИЯ-1 Секция-14 кровать 1400</t>
  </si>
  <si>
    <t>1 455</t>
  </si>
  <si>
    <t>51,9</t>
  </si>
  <si>
    <t>0,13</t>
  </si>
  <si>
    <t>НКМ ВЕНЕЦИЯ-1 Секция-22 Кровать 900 с ящ.</t>
  </si>
  <si>
    <t>2 042</t>
  </si>
  <si>
    <t>74</t>
  </si>
  <si>
    <t>942</t>
  </si>
  <si>
    <t>НКМ ВЕНЕЦИЯ-1 Секция-26 шкаф 4-х створчатый (фасад центр. ЛДСП)</t>
  </si>
  <si>
    <t>153,2</t>
  </si>
  <si>
    <t>0,224</t>
  </si>
  <si>
    <t>НКМ Версаль-5</t>
  </si>
  <si>
    <t>НКМ Версаль-5 секция  №10 тумба под ТВ</t>
  </si>
  <si>
    <t>32,04</t>
  </si>
  <si>
    <t>0,068</t>
  </si>
  <si>
    <t>384</t>
  </si>
  <si>
    <t>НКМ Версаль-5 секция №11 витрина малая</t>
  </si>
  <si>
    <t>71,23</t>
  </si>
  <si>
    <t>НКМ Версаль-5 секция №12 витрина большая</t>
  </si>
  <si>
    <t>66,01</t>
  </si>
  <si>
    <t>0,123</t>
  </si>
  <si>
    <t>НКМ Версаль-5 секция №13 шкаф 2ух створчатый</t>
  </si>
  <si>
    <t>1 060</t>
  </si>
  <si>
    <t>71,78</t>
  </si>
  <si>
    <t>0,15</t>
  </si>
  <si>
    <t>516</t>
  </si>
  <si>
    <t>НКМ Версаль-5 секция №14 полки к шкафу</t>
  </si>
  <si>
    <t>1 028</t>
  </si>
  <si>
    <t>16,57</t>
  </si>
  <si>
    <t>0,028</t>
  </si>
  <si>
    <t>НКМ Версаль-5 секция №15 полка подвесная</t>
  </si>
  <si>
    <t>6,1</t>
  </si>
  <si>
    <t>0,015</t>
  </si>
  <si>
    <t>186</t>
  </si>
  <si>
    <t>Спальня ВЕРСАЛЬ-5</t>
  </si>
  <si>
    <t>Комплект подсветки для кровати 1400 (под.мех) Версаль-5</t>
  </si>
  <si>
    <t>Без указания цвета</t>
  </si>
  <si>
    <t>1,2</t>
  </si>
  <si>
    <t>0,006</t>
  </si>
  <si>
    <t>Комплект подсветки для кровати 1600 (под.мех) Версаль-5</t>
  </si>
  <si>
    <t>НКМ Версаль-5 секция №1 Кровать 900.</t>
  </si>
  <si>
    <t>984</t>
  </si>
  <si>
    <t>36,93</t>
  </si>
  <si>
    <t>0,084</t>
  </si>
  <si>
    <t>2 138</t>
  </si>
  <si>
    <t>НКМ Версаль-5 секция №16 шкаф 4х створчатый</t>
  </si>
  <si>
    <t>1 970</t>
  </si>
  <si>
    <t>153,35</t>
  </si>
  <si>
    <t>0,261</t>
  </si>
  <si>
    <t>2 300</t>
  </si>
  <si>
    <t>НКМ Версаль-5 секция №17 шкаф 3х створчатый</t>
  </si>
  <si>
    <t>1 520</t>
  </si>
  <si>
    <t>130,05</t>
  </si>
  <si>
    <t>0,234</t>
  </si>
  <si>
    <t>НКМ Версаль-5 секция №18 полки шкафа 3х и 4х ств.</t>
  </si>
  <si>
    <t>490</t>
  </si>
  <si>
    <t>15,49</t>
  </si>
  <si>
    <t>961</t>
  </si>
  <si>
    <t>НКМ Версаль-5 секция №19 Комод (1.6м)</t>
  </si>
  <si>
    <t>76,7</t>
  </si>
  <si>
    <t>432</t>
  </si>
  <si>
    <t>НКМ Версаль-5 секция №2 Кровать 1400</t>
  </si>
  <si>
    <t>1 484</t>
  </si>
  <si>
    <t>54,58</t>
  </si>
  <si>
    <t>НКМ Версаль-5 секция №20 шкаф 5-ти  створчатый</t>
  </si>
  <si>
    <t>2 328</t>
  </si>
  <si>
    <t>210,7</t>
  </si>
  <si>
    <t>0,333</t>
  </si>
  <si>
    <t>НКМ Версаль-5 секция №21 полки шкафа 5-ти ств.</t>
  </si>
  <si>
    <t>923</t>
  </si>
  <si>
    <t>14,9</t>
  </si>
  <si>
    <t>НКМ Версаль-5 секция №3 Кровать 1600</t>
  </si>
  <si>
    <t>1 684</t>
  </si>
  <si>
    <t>59,27</t>
  </si>
  <si>
    <t>0,118</t>
  </si>
  <si>
    <t>НКМ Версаль-5 секция №4 Кровать 1800</t>
  </si>
  <si>
    <t>1 884</t>
  </si>
  <si>
    <t>62,87</t>
  </si>
  <si>
    <t>0,126</t>
  </si>
  <si>
    <t>НКМ Версаль-5 секция №5 Кровать 1400 с под. мех-мом</t>
  </si>
  <si>
    <t>78,28</t>
  </si>
  <si>
    <t>0,154</t>
  </si>
  <si>
    <t>2 122</t>
  </si>
  <si>
    <t>НКМ Версаль-5 секция №6 Кровать 1600 с под. мех-мом</t>
  </si>
  <si>
    <t>83,69</t>
  </si>
  <si>
    <t>0,16</t>
  </si>
  <si>
    <t>НКМ Версаль-5 секция №7 Тумба прикроватная ПВ</t>
  </si>
  <si>
    <t>610</t>
  </si>
  <si>
    <t>15,92</t>
  </si>
  <si>
    <t>0,03</t>
  </si>
  <si>
    <t>Дуб сонома светлый 3025</t>
  </si>
  <si>
    <t>НКМ Версаль-5 секция №8 Комод</t>
  </si>
  <si>
    <t>1 076</t>
  </si>
  <si>
    <t>50,51</t>
  </si>
  <si>
    <t>НКМ Версаль-5 секция №9 зеркало</t>
  </si>
  <si>
    <t>1 066</t>
  </si>
  <si>
    <t>12,45</t>
  </si>
  <si>
    <t>НКМ Дубай</t>
  </si>
  <si>
    <t>НКМ Дубай секция №1 Зеркало навесное</t>
  </si>
  <si>
    <t>10,35</t>
  </si>
  <si>
    <t>НКМ Дубай секция №10 Шкаф 3-х ств</t>
  </si>
  <si>
    <t>Белый жемчуг / Дуб Вотан</t>
  </si>
  <si>
    <t>1 544</t>
  </si>
  <si>
    <t>142,96</t>
  </si>
  <si>
    <t>0,27</t>
  </si>
  <si>
    <t>2 223</t>
  </si>
  <si>
    <t>511</t>
  </si>
  <si>
    <t>НКМ Дубай секция №11 Шкаф 4-х ств</t>
  </si>
  <si>
    <t>2 044</t>
  </si>
  <si>
    <t>183,39</t>
  </si>
  <si>
    <t>0,304</t>
  </si>
  <si>
    <t>2 222</t>
  </si>
  <si>
    <t>НКМ Дубай секция №12 Тумба навесная</t>
  </si>
  <si>
    <t>11,48</t>
  </si>
  <si>
    <t>0,022</t>
  </si>
  <si>
    <t>325</t>
  </si>
  <si>
    <t>НКМ Дубай секция №2 Трельяж</t>
  </si>
  <si>
    <t>1 120</t>
  </si>
  <si>
    <t>35,31</t>
  </si>
  <si>
    <t>0,061</t>
  </si>
  <si>
    <t>НКМ Дубай секция №3 Комод 900</t>
  </si>
  <si>
    <t>45,71</t>
  </si>
  <si>
    <t>461</t>
  </si>
  <si>
    <t>НКМ Дубай секция №4 Тумба под ТВ</t>
  </si>
  <si>
    <t>2 000</t>
  </si>
  <si>
    <t>38,82</t>
  </si>
  <si>
    <t>0,073</t>
  </si>
  <si>
    <t>НКМ Дубай секция №8 Кровать 1600.</t>
  </si>
  <si>
    <t>1 632</t>
  </si>
  <si>
    <t>74,19</t>
  </si>
  <si>
    <t>0,149</t>
  </si>
  <si>
    <t>НКМ Лиана-1</t>
  </si>
  <si>
    <t>НКМ Лиана-1 зеркало</t>
  </si>
  <si>
    <t>Дуб Крафт Золотой / Графит</t>
  </si>
  <si>
    <t>998</t>
  </si>
  <si>
    <t>14,3</t>
  </si>
  <si>
    <t>40</t>
  </si>
  <si>
    <t>НКМ Лиана-1 комод</t>
  </si>
  <si>
    <t>50,8</t>
  </si>
  <si>
    <t>0,12</t>
  </si>
  <si>
    <t>НКМ Лиана-1 кровать 1600.</t>
  </si>
  <si>
    <t>1 782</t>
  </si>
  <si>
    <t>79,64</t>
  </si>
  <si>
    <t>0,22</t>
  </si>
  <si>
    <t>1 165</t>
  </si>
  <si>
    <t>2 110</t>
  </si>
  <si>
    <t>НКМ Лиана-1 тумба</t>
  </si>
  <si>
    <t>574</t>
  </si>
  <si>
    <t>0,052</t>
  </si>
  <si>
    <t>491</t>
  </si>
  <si>
    <t>НКМ Лиана-1 шкаф 3х ств</t>
  </si>
  <si>
    <t>1 446</t>
  </si>
  <si>
    <t>119,4</t>
  </si>
  <si>
    <t>0,23</t>
  </si>
  <si>
    <t>2 210</t>
  </si>
  <si>
    <t>НКМ Лиана-1 шкаф 4х ств</t>
  </si>
  <si>
    <t>1 913</t>
  </si>
  <si>
    <t>169,65</t>
  </si>
  <si>
    <t>НКМ Милана</t>
  </si>
  <si>
    <t>НКМ Милана секция №1 гостиная</t>
  </si>
  <si>
    <t>Ясень анкор / Дуб Эльза</t>
  </si>
  <si>
    <t>60,74</t>
  </si>
  <si>
    <t>1 650</t>
  </si>
  <si>
    <t>НКМ Милана секция №10 шкаф 3х ств</t>
  </si>
  <si>
    <t>1 208</t>
  </si>
  <si>
    <t>98,085</t>
  </si>
  <si>
    <t>0,167</t>
  </si>
  <si>
    <t>НКМ Милана секция №12 комод 1200</t>
  </si>
  <si>
    <t>53,72</t>
  </si>
  <si>
    <t>0,094</t>
  </si>
  <si>
    <t>НКМ Милана секция №13 тумба прикроватная</t>
  </si>
  <si>
    <t>Ясень анкор / Дуб эльза</t>
  </si>
  <si>
    <t>13,71</t>
  </si>
  <si>
    <t>НКМ Милана секция №14 прихожая</t>
  </si>
  <si>
    <t>69,48</t>
  </si>
  <si>
    <t>НКМ Милана секция №18 кровать 1600.</t>
  </si>
  <si>
    <t>59,15</t>
  </si>
  <si>
    <t>0,122</t>
  </si>
  <si>
    <t>934</t>
  </si>
  <si>
    <t>НКМ Милана секция №19 кровать 900.</t>
  </si>
  <si>
    <t>40,31</t>
  </si>
  <si>
    <t>0,092</t>
  </si>
  <si>
    <t>НКМ Милана секция №2 трельяж</t>
  </si>
  <si>
    <t>39,27</t>
  </si>
  <si>
    <t>1 480</t>
  </si>
  <si>
    <t>НКМ Милана секция №20 кровать 1400.</t>
  </si>
  <si>
    <t>1 550</t>
  </si>
  <si>
    <t>54,43</t>
  </si>
  <si>
    <t>0,114</t>
  </si>
  <si>
    <t>НКМ Милана секция №22 шкаф 4х ств</t>
  </si>
  <si>
    <t>142,2</t>
  </si>
  <si>
    <t>0,231</t>
  </si>
  <si>
    <t>НКМ Милана секция №29 пенал</t>
  </si>
  <si>
    <t>48,1</t>
  </si>
  <si>
    <t>НКМ Милана секция №3 шкаф 2х ств</t>
  </si>
  <si>
    <t>816</t>
  </si>
  <si>
    <t>67</t>
  </si>
  <si>
    <t>НКМ Милана секция №5 шкаф угловой</t>
  </si>
  <si>
    <t>740</t>
  </si>
  <si>
    <t>70,2</t>
  </si>
  <si>
    <t>НКМ МОНИКА</t>
  </si>
  <si>
    <t>НКМ МОНИКА Зеркало навесное</t>
  </si>
  <si>
    <t>Винтерберг</t>
  </si>
  <si>
    <t>9,5</t>
  </si>
  <si>
    <t>НКМ МОНИКА Комод 1060</t>
  </si>
  <si>
    <t>46,76</t>
  </si>
  <si>
    <t>НКМ МОНИКА Комплект полок для шкафа 3х, 4х ств</t>
  </si>
  <si>
    <t>16,91</t>
  </si>
  <si>
    <t>НКМ МОНИКА Кровать 1600 латы.</t>
  </si>
  <si>
    <t>1 810</t>
  </si>
  <si>
    <t>79,68</t>
  </si>
  <si>
    <t>1 010</t>
  </si>
  <si>
    <t>НКМ МОНИКА Кровать 1600 подъём/механизм</t>
  </si>
  <si>
    <t>94,15</t>
  </si>
  <si>
    <t>0,187</t>
  </si>
  <si>
    <t>НКМ МОНИКА Стол туалетный</t>
  </si>
  <si>
    <t>21,35</t>
  </si>
  <si>
    <t>НКМ МОНИКА тумба прикроватная</t>
  </si>
  <si>
    <t>14,88</t>
  </si>
  <si>
    <t>0,027</t>
  </si>
  <si>
    <t>НКМ МОНИКА Шкаф 3х створчатый</t>
  </si>
  <si>
    <t>1 530</t>
  </si>
  <si>
    <t>138,67</t>
  </si>
  <si>
    <t>0,253</t>
  </si>
  <si>
    <t>НКМ МОНИКА Шкаф 4 х створчатый</t>
  </si>
  <si>
    <t>1 979</t>
  </si>
  <si>
    <t>160,32</t>
  </si>
  <si>
    <t>0,268</t>
  </si>
  <si>
    <t>НКМ Эдем</t>
  </si>
  <si>
    <t>НКМ Эдем-1 секция №1 вешалка</t>
  </si>
  <si>
    <t>НКМ Эдем-1 секция №10 выдвижной ящик для кровати 1400</t>
  </si>
  <si>
    <t>1 230</t>
  </si>
  <si>
    <t>235</t>
  </si>
  <si>
    <t>НКМ Эдем-1 секция №11 выдвижной ящик для кровати 1600</t>
  </si>
  <si>
    <t>НКМ Эдем-1 секция №12 комод</t>
  </si>
  <si>
    <t>55,5</t>
  </si>
  <si>
    <t>0,091</t>
  </si>
  <si>
    <t>НКМ Эдем-1 секция №13 обувница 3х ств</t>
  </si>
  <si>
    <t>21,17</t>
  </si>
  <si>
    <t>0,044</t>
  </si>
  <si>
    <t>НКМ Эдем-1 секция №15 тумба прикроватная</t>
  </si>
  <si>
    <t>НКМ Эдем-1 секция №18 пуфик</t>
  </si>
  <si>
    <t>410</t>
  </si>
  <si>
    <t>12,02</t>
  </si>
  <si>
    <t>0,033</t>
  </si>
  <si>
    <t>НКМ Эдем-1 секция №19 кровать(1600) с подъем. мех.</t>
  </si>
  <si>
    <t>85,7</t>
  </si>
  <si>
    <t>0,148</t>
  </si>
  <si>
    <t>2 137</t>
  </si>
  <si>
    <t>НКМ Эдем-1 секция №2 обувница</t>
  </si>
  <si>
    <t>НКМ Эдем-1 секция №20 кровать(1400) с подъёмным мех.</t>
  </si>
  <si>
    <t>81,5</t>
  </si>
  <si>
    <t>0,142</t>
  </si>
  <si>
    <t>НКМ Эдем-1 секция №22 зеркало</t>
  </si>
  <si>
    <t>12,64</t>
  </si>
  <si>
    <t>НКМ Эдем-1 секция №23 (стол письменный)</t>
  </si>
  <si>
    <t>32,89</t>
  </si>
  <si>
    <t>НКМ Эдем-1 секция №24 (надстройка)</t>
  </si>
  <si>
    <t>1 046</t>
  </si>
  <si>
    <t>9,73</t>
  </si>
  <si>
    <t>210</t>
  </si>
  <si>
    <t>НКМ Эдем-1 секция №25 тумба под ТВ (с выступом)</t>
  </si>
  <si>
    <t>32,6</t>
  </si>
  <si>
    <t>0,075</t>
  </si>
  <si>
    <t>НКМ Эдем-1 секция №27 тумба под ТВ</t>
  </si>
  <si>
    <t>43</t>
  </si>
  <si>
    <t>НКМ Эдем-1 секция №3 шкаф</t>
  </si>
  <si>
    <t>НКМ Эдем-1 секция №4 сиденье</t>
  </si>
  <si>
    <t>100</t>
  </si>
  <si>
    <t>290</t>
  </si>
  <si>
    <t>НКМ Эдем-1 секция №5 шкаф 2х ств</t>
  </si>
  <si>
    <t>88</t>
  </si>
  <si>
    <t>НКМ Эдем-1 секция №6 пенал</t>
  </si>
  <si>
    <t>52</t>
  </si>
  <si>
    <t>НКМ Эдем-1 секция №7 шкаф 4х ств</t>
  </si>
  <si>
    <t>142,5</t>
  </si>
  <si>
    <t>0,223</t>
  </si>
  <si>
    <t>НКМ Эдем-1 секция №8 кровать 1400.</t>
  </si>
  <si>
    <t>55,77</t>
  </si>
  <si>
    <t>0,121</t>
  </si>
  <si>
    <t>НКМ Эдем-1 секция №9 кровать 1600.</t>
  </si>
  <si>
    <t>0,097</t>
  </si>
  <si>
    <t>Обеденная группа</t>
  </si>
  <si>
    <t>Стол обеденный СО-1</t>
  </si>
  <si>
    <t>1 140</t>
  </si>
  <si>
    <t>Стол обеденный СО-3</t>
  </si>
  <si>
    <t>904</t>
  </si>
  <si>
    <t>13,32</t>
  </si>
  <si>
    <t>604</t>
  </si>
  <si>
    <t>Дуб Крафт Золотой</t>
  </si>
  <si>
    <t>Стол обеденный СО-4 (1100х580х38)</t>
  </si>
  <si>
    <t>Белый/ Белое дерево</t>
  </si>
  <si>
    <t>580</t>
  </si>
  <si>
    <t>Стол обеденный СО-5 (1100х580х38)</t>
  </si>
  <si>
    <t>Дуб Вотан / Хром</t>
  </si>
  <si>
    <t>Стол обеденный СО-7</t>
  </si>
  <si>
    <t>584</t>
  </si>
  <si>
    <t>17,2</t>
  </si>
  <si>
    <t>0,039</t>
  </si>
  <si>
    <t>Дуб Вотан / Антрацит</t>
  </si>
  <si>
    <t>Стол поворотно - откидной 800х600 опора краш.</t>
  </si>
  <si>
    <t>16,71</t>
  </si>
  <si>
    <t>Дуб Эльза / Белый</t>
  </si>
  <si>
    <t>Цемент / Черный</t>
  </si>
  <si>
    <t>Стол поворотно - откидной 800х600 опора хром</t>
  </si>
  <si>
    <t>Винтерберг / хром</t>
  </si>
  <si>
    <t>Подростковая мебель</t>
  </si>
  <si>
    <t>Мираж-1</t>
  </si>
  <si>
    <t>НКМ Мираж-1 Сек. №1 Кровать 1-но ярусная 800</t>
  </si>
  <si>
    <t>70,55</t>
  </si>
  <si>
    <t>0,186</t>
  </si>
  <si>
    <t>842</t>
  </si>
  <si>
    <t>НКМ Мираж-1 Сек. №10 (Сундук)</t>
  </si>
  <si>
    <t>886</t>
  </si>
  <si>
    <t>24,4</t>
  </si>
  <si>
    <t>436</t>
  </si>
  <si>
    <t>НКМ Мираж-1 Сек. №11 Антресоль</t>
  </si>
  <si>
    <t>2 052</t>
  </si>
  <si>
    <t>46,04</t>
  </si>
  <si>
    <t>736</t>
  </si>
  <si>
    <t>НКМ Мираж-1 Сек. №12 Кровать 1-но ярусная 900</t>
  </si>
  <si>
    <t>75,91</t>
  </si>
  <si>
    <t>0,193</t>
  </si>
  <si>
    <t>Нкм Мираж-1 Сек. №13 Шкаф 2х ст комб-й</t>
  </si>
  <si>
    <t>0,139</t>
  </si>
  <si>
    <t>НКМ Мираж-1 Сек. №2 Кровать 2-х ярусная</t>
  </si>
  <si>
    <t>130,81</t>
  </si>
  <si>
    <t>0,245</t>
  </si>
  <si>
    <t>1 742</t>
  </si>
  <si>
    <t>НКМ Мираж-1 Сек. №3 Лестница</t>
  </si>
  <si>
    <t>466</t>
  </si>
  <si>
    <t>45,94</t>
  </si>
  <si>
    <t>НКМ Мираж-1 Сек. №4 Стол письменный</t>
  </si>
  <si>
    <t>38,27</t>
  </si>
  <si>
    <t>НКМ Мираж-1 Сек. №5 Надстройка для стола</t>
  </si>
  <si>
    <t>35,4</t>
  </si>
  <si>
    <t>НКМ Мираж-1 Сек. №6 Шкаф 2х ств.</t>
  </si>
  <si>
    <t>68,3</t>
  </si>
  <si>
    <t>0,124</t>
  </si>
  <si>
    <t>НКМ Мираж-1 Сек. №7 Пенал</t>
  </si>
  <si>
    <t>48,88</t>
  </si>
  <si>
    <t>НКМ Мираж-1 Сек. №8 Окончание с канатом</t>
  </si>
  <si>
    <t>240</t>
  </si>
  <si>
    <t>2 090</t>
  </si>
  <si>
    <t>НКМ Мираж-1 Сек. №9 (Иллюминатор)</t>
  </si>
  <si>
    <t>200</t>
  </si>
  <si>
    <t>0,33</t>
  </si>
  <si>
    <t>0,001</t>
  </si>
  <si>
    <t>НКМ Кент-1</t>
  </si>
  <si>
    <t>НКМ Кент-1 секция № 1(кровать 900)</t>
  </si>
  <si>
    <t>Дуб Крафт Белый / Антрацит</t>
  </si>
  <si>
    <t>87</t>
  </si>
  <si>
    <t>0,172</t>
  </si>
  <si>
    <t>940</t>
  </si>
  <si>
    <t>НКМ Кент-1 секция № 2(стол с тумбой)</t>
  </si>
  <si>
    <t>0,086</t>
  </si>
  <si>
    <t>НКМ Кент-1 секция № 3(стол письменный)</t>
  </si>
  <si>
    <t>НКМ Кент-1 секция № 4(тумба)</t>
  </si>
  <si>
    <t>16,5</t>
  </si>
  <si>
    <t>620</t>
  </si>
  <si>
    <t>НКМ Кент-1 секция № 5(комод)</t>
  </si>
  <si>
    <t>43,7</t>
  </si>
  <si>
    <t>725</t>
  </si>
  <si>
    <t>НКМ Кент-1 секция № 6(стол приставной к комоду)</t>
  </si>
  <si>
    <t>15,9</t>
  </si>
  <si>
    <t>744</t>
  </si>
  <si>
    <t>НКМ Кент-1 секция № 7(стеллаж)</t>
  </si>
  <si>
    <t>48,8</t>
  </si>
  <si>
    <t>НКМ Кент-1 секция №10(полка подвесная открытая)</t>
  </si>
  <si>
    <t>690</t>
  </si>
  <si>
    <t>8,1</t>
  </si>
  <si>
    <t>НКМ Кент-1 секция №12(тумба под ТВ)</t>
  </si>
  <si>
    <t>Антрацит</t>
  </si>
  <si>
    <t>0,035</t>
  </si>
  <si>
    <t>НКМ Кент-1 секция №20(полка подвесная , фасад с рисунком)</t>
  </si>
  <si>
    <t>2,7</t>
  </si>
  <si>
    <t>296</t>
  </si>
  <si>
    <t>НКМ Кент-1 секция №21(шкаф 2х ств, фасад с рисунком)</t>
  </si>
  <si>
    <t>880</t>
  </si>
  <si>
    <t>456</t>
  </si>
  <si>
    <t>НКМ Кент-1 секция №22(пенал, фасад с рисунком ЛЕВЫЙ)</t>
  </si>
  <si>
    <t>10,2</t>
  </si>
  <si>
    <t>НКМ Кент-1 секция №22(пенал, фасад с рисунком ПРАВЫЙ)</t>
  </si>
  <si>
    <t>Подставки под ТВ</t>
  </si>
  <si>
    <t>Подставка под  ТВ 003 (С)</t>
  </si>
  <si>
    <t>36,3</t>
  </si>
  <si>
    <t>0,056</t>
  </si>
  <si>
    <t>682</t>
  </si>
  <si>
    <t>365</t>
  </si>
  <si>
    <t>Подставка под ТВ 006 МДФ</t>
  </si>
  <si>
    <t>Венге / Черный глянец</t>
  </si>
  <si>
    <t>37,02</t>
  </si>
  <si>
    <t>615</t>
  </si>
  <si>
    <t>Подставка под ТВ 022М МДФ</t>
  </si>
  <si>
    <t>41,63</t>
  </si>
  <si>
    <t>Тумба под ТВ "Пекин-1"</t>
  </si>
  <si>
    <t>32</t>
  </si>
  <si>
    <t>0,06</t>
  </si>
  <si>
    <t>346</t>
  </si>
  <si>
    <t>Прихожие</t>
  </si>
  <si>
    <t>Афина-1</t>
  </si>
  <si>
    <t>Прихожая Афина-1</t>
  </si>
  <si>
    <t>99,53</t>
  </si>
  <si>
    <t>0,197</t>
  </si>
  <si>
    <t>2 015</t>
  </si>
  <si>
    <t>Диана-4</t>
  </si>
  <si>
    <t>Прихожая ДИАНА-4 сек №10</t>
  </si>
  <si>
    <t>79,76</t>
  </si>
  <si>
    <t>0,138</t>
  </si>
  <si>
    <t>Прихожая ДИАНА-4 сек №11</t>
  </si>
  <si>
    <t>23,56</t>
  </si>
  <si>
    <t>965</t>
  </si>
  <si>
    <t>320</t>
  </si>
  <si>
    <t>Прихожая ДИАНА-4 сек №13 КЛЕРК</t>
  </si>
  <si>
    <t>Прихожая ДИАНА-4 сек №14</t>
  </si>
  <si>
    <t>62,12</t>
  </si>
  <si>
    <t>Прихожая ДИАНА-4 сек №18</t>
  </si>
  <si>
    <t>7,3</t>
  </si>
  <si>
    <t>0,012</t>
  </si>
  <si>
    <t>Прихожая ДИАНА-4 сек №26 (снято с производства)</t>
  </si>
  <si>
    <t>24,5</t>
  </si>
  <si>
    <t>Прихожая ДИАНА-4 сек №29</t>
  </si>
  <si>
    <t>Прихожая ДИАНА-4 сек №3</t>
  </si>
  <si>
    <t>62,03</t>
  </si>
  <si>
    <t>Прихожая ДИАНА-4 сек №31</t>
  </si>
  <si>
    <t>78</t>
  </si>
  <si>
    <t>Прихожая ДИАНА-4 сек №4</t>
  </si>
  <si>
    <t>0,046</t>
  </si>
  <si>
    <t>Прихожая ДИАНА-4 сек №5</t>
  </si>
  <si>
    <t>70</t>
  </si>
  <si>
    <t>Прихожая ДИАНА-4 сек №6</t>
  </si>
  <si>
    <t>43,5</t>
  </si>
  <si>
    <t>Прихожая ДИАНА-4 сек №7</t>
  </si>
  <si>
    <t>82,16</t>
  </si>
  <si>
    <t>Прихожая ДИАНА-4 сек №9</t>
  </si>
  <si>
    <t>НКМ Бостон</t>
  </si>
  <si>
    <t>НКМ Бостон Секция 1 шкаф угловой</t>
  </si>
  <si>
    <t>756</t>
  </si>
  <si>
    <t>62,59</t>
  </si>
  <si>
    <t>НКМ Бостон Секция 10 вешалка</t>
  </si>
  <si>
    <t>10,49</t>
  </si>
  <si>
    <t>216</t>
  </si>
  <si>
    <t>359</t>
  </si>
  <si>
    <t>НКМ Бостон Секция 11 подушка (для сек.№8)</t>
  </si>
  <si>
    <t>1,183</t>
  </si>
  <si>
    <t>0,037</t>
  </si>
  <si>
    <t>НКМ Бостон Секция 12 вешалка (снято с производства)</t>
  </si>
  <si>
    <t>12,75</t>
  </si>
  <si>
    <t>316</t>
  </si>
  <si>
    <t>НКМ Бостон Секция 2 тумба</t>
  </si>
  <si>
    <t>40,45</t>
  </si>
  <si>
    <t>1 020</t>
  </si>
  <si>
    <t>НКМ Бостон Секция 3 окончание</t>
  </si>
  <si>
    <t>19,05</t>
  </si>
  <si>
    <t>0,043</t>
  </si>
  <si>
    <t>НКМ Бостон Секция 4 зеркало</t>
  </si>
  <si>
    <t>18,02</t>
  </si>
  <si>
    <t>0,029</t>
  </si>
  <si>
    <t>166</t>
  </si>
  <si>
    <t>НКМ Бостон Секция 5 шкаф ун-й с зеркалом</t>
  </si>
  <si>
    <t>53,89</t>
  </si>
  <si>
    <t>НКМ Бостон Секция 6 шкаф с ящиками</t>
  </si>
  <si>
    <t>55,23</t>
  </si>
  <si>
    <t>НКМ Бостон Секция 7 Вешалка с зеркалом</t>
  </si>
  <si>
    <t>62,44</t>
  </si>
  <si>
    <t>0,117</t>
  </si>
  <si>
    <t>НКМ Бостон Секция 8 тумба</t>
  </si>
  <si>
    <t>20,79</t>
  </si>
  <si>
    <t>НКМ Бостон Секция 9 шкаф унив. с ящ.</t>
  </si>
  <si>
    <t>57,91</t>
  </si>
  <si>
    <t>Элегант</t>
  </si>
  <si>
    <t>Прихожая Элегант-2 (полный к-кт фур-ры)( СНЯТО С ПРОИЗВОДСТВА )</t>
  </si>
  <si>
    <t>92,65</t>
  </si>
  <si>
    <t>0,185</t>
  </si>
  <si>
    <t>2 025</t>
  </si>
  <si>
    <t>Распашные шкафы</t>
  </si>
  <si>
    <t>Шкаф распашной ПШ-3.6</t>
  </si>
  <si>
    <t>110,3</t>
  </si>
  <si>
    <t>0,213</t>
  </si>
  <si>
    <t>Шкаф распашной ПШ-3.8</t>
  </si>
  <si>
    <t>Шкаф распашной ПШ-3.9</t>
  </si>
  <si>
    <t>80</t>
  </si>
  <si>
    <t>0,143</t>
  </si>
  <si>
    <t>Спальня ВЕРСАЛЬ-2</t>
  </si>
  <si>
    <t>Спальня ВЕРСАЛЬ-2 Зеркало навесное</t>
  </si>
  <si>
    <t>10,41</t>
  </si>
  <si>
    <t>Спальня ВЕРСАЛЬ-2 комод К-2.7</t>
  </si>
  <si>
    <t>Дуб Баррик / Ясень Анкор/белый</t>
  </si>
  <si>
    <t>68</t>
  </si>
  <si>
    <t>1 760</t>
  </si>
  <si>
    <t>Спальня ВЕРСАЛЬ-2 комод К-3.0</t>
  </si>
  <si>
    <t>54,78</t>
  </si>
  <si>
    <t>0,103</t>
  </si>
  <si>
    <t>Спальня ВЕРСАЛЬ-2 кровать КД 2.7 (1400).</t>
  </si>
  <si>
    <t>1 647</t>
  </si>
  <si>
    <t>65,21</t>
  </si>
  <si>
    <t>0,137</t>
  </si>
  <si>
    <t>920</t>
  </si>
  <si>
    <t>2 146</t>
  </si>
  <si>
    <t>Спальня ВЕРСАЛЬ-2 кровать КД 2.8 (1600)</t>
  </si>
  <si>
    <t>94,7</t>
  </si>
  <si>
    <t>2 140</t>
  </si>
  <si>
    <t>Спальня ВЕРСАЛЬ-2 Пуф</t>
  </si>
  <si>
    <t>Дуб Баррик / Ясень Анкор</t>
  </si>
  <si>
    <t>340</t>
  </si>
  <si>
    <t>8,4</t>
  </si>
  <si>
    <t>Спальня ВЕРСАЛЬ-2 стол туалетный ТС-5</t>
  </si>
  <si>
    <t>1 080</t>
  </si>
  <si>
    <t>46,81</t>
  </si>
  <si>
    <t>Спальня ВЕРСАЛЬ-2 Тумба прикроватная ТП-5</t>
  </si>
  <si>
    <t>11,37</t>
  </si>
  <si>
    <t>Спальня ВЕРСАЛЬ-2 шкаф 3-х ств. ПШ-5.7</t>
  </si>
  <si>
    <t>1 218</t>
  </si>
  <si>
    <t>126</t>
  </si>
  <si>
    <t>0,182</t>
  </si>
  <si>
    <t>Спальня ВЕРСАЛЬ-2 шкаф 4-х ств. ПШ-5.6-З</t>
  </si>
  <si>
    <t>167</t>
  </si>
  <si>
    <t>0,269</t>
  </si>
  <si>
    <t>Спальня ВЕРСАЛЬ-3 (НОВИНКА)</t>
  </si>
  <si>
    <t>Спальня ВЕРСАЛЬ-3 зеркало</t>
  </si>
  <si>
    <t>Спальня ВЕРСАЛЬ-3 комод</t>
  </si>
  <si>
    <t>Спальня ВЕРСАЛЬ-3 кровать 1400.</t>
  </si>
  <si>
    <t>Спальня ВЕРСАЛЬ-3 кровать 1600.</t>
  </si>
  <si>
    <t>Спальня ВЕРСАЛЬ-3 Стол туалетный</t>
  </si>
  <si>
    <t>Спальня ВЕРСАЛЬ-3 Тумба прикроватная</t>
  </si>
  <si>
    <t>Спальня ВЕРСАЛЬ-3 шкаф 4-х ств.</t>
  </si>
  <si>
    <t>Спальня ЛИБЕРТИ с плитой 22 мм</t>
  </si>
  <si>
    <t>К-кт электр на кр-ть Либерти 1400, 1600 / Дубай 1600</t>
  </si>
  <si>
    <t>Спальня ЛИБЕРТИ зеркало</t>
  </si>
  <si>
    <t>11,5</t>
  </si>
  <si>
    <t>Спальня ЛИБЕРТИ комод с плитой 22 мм</t>
  </si>
  <si>
    <t>Дуб Крафт Золотой / Антрацит</t>
  </si>
  <si>
    <t>912</t>
  </si>
  <si>
    <t>876</t>
  </si>
  <si>
    <t>Спальня ЛИБЕРТИ кровать 1800 с плитой 22 мм.</t>
  </si>
  <si>
    <t>1 876</t>
  </si>
  <si>
    <t>82,04</t>
  </si>
  <si>
    <t>1 022</t>
  </si>
  <si>
    <t>2 118</t>
  </si>
  <si>
    <t>Спальня ЛИБЕРТИ парящая кровать 1400 с плитой 22 мм.</t>
  </si>
  <si>
    <t>1 574</t>
  </si>
  <si>
    <t>73,44</t>
  </si>
  <si>
    <t>Спальня ЛИБЕРТИ парящая кровать 1600 с плитой 22 мм.</t>
  </si>
  <si>
    <t>79,2</t>
  </si>
  <si>
    <t>Спальня ЛИБЕРТИ тумба прикроватная с плитой 22 мм</t>
  </si>
  <si>
    <t>512</t>
  </si>
  <si>
    <t>386</t>
  </si>
  <si>
    <t>Спальня ЛИБЕРТИ Шкаф-купе 1600 механизм РКМ-70</t>
  </si>
  <si>
    <t>1 644</t>
  </si>
  <si>
    <t>192,5</t>
  </si>
  <si>
    <t>640</t>
  </si>
  <si>
    <t>Спальня ЛИБЕРТИ Шкаф-купе 1800 механизм РКМ-70</t>
  </si>
  <si>
    <t>1 844</t>
  </si>
  <si>
    <t>202,9</t>
  </si>
  <si>
    <t>0,375</t>
  </si>
  <si>
    <t>Спальня САБРИНА-2</t>
  </si>
  <si>
    <t>Спальня САБРИНА-2 Комод К-3.2</t>
  </si>
  <si>
    <t>Спальня САБРИНА-2 Кровать КД-1.11 1200.</t>
  </si>
  <si>
    <t>1 270</t>
  </si>
  <si>
    <t>51,5</t>
  </si>
  <si>
    <t>2 050</t>
  </si>
  <si>
    <t>Спальня САБРИНА-2 Кровать КД-1.11 1400.</t>
  </si>
  <si>
    <t>1 470</t>
  </si>
  <si>
    <t>56,7</t>
  </si>
  <si>
    <t>Спальня САБРИНА-2 Кровать КД-1.11 1600.</t>
  </si>
  <si>
    <t>1 670</t>
  </si>
  <si>
    <t>61,5</t>
  </si>
  <si>
    <t>0,132</t>
  </si>
  <si>
    <t>Спальня САБРИНА-2 Кровать КД-1.12 1200 подъёмный механизм</t>
  </si>
  <si>
    <t>60,5</t>
  </si>
  <si>
    <t>2 040</t>
  </si>
  <si>
    <t>Спальня САБРИНА-2 Кровать КД-1.12 1400 подъёмный механизм</t>
  </si>
  <si>
    <t>66,8</t>
  </si>
  <si>
    <t>0,145</t>
  </si>
  <si>
    <t>Спальня САБРИНА-2 Кровать КД-1.12 1600 подъёмный механизм</t>
  </si>
  <si>
    <t>76</t>
  </si>
  <si>
    <t>Спальня САБРИНА-2 Окончание №2</t>
  </si>
  <si>
    <t>39,7</t>
  </si>
  <si>
    <t>0,074</t>
  </si>
  <si>
    <t>Спальня САБРИНА-2 Тумба прикроватная ТП-2Р (ящик)</t>
  </si>
  <si>
    <t>Спальня САБРИНА-2 Шкаф ПШ-1 (1500) (зер. в комп)</t>
  </si>
  <si>
    <t>158</t>
  </si>
  <si>
    <t>0,278</t>
  </si>
  <si>
    <t>Спальня САБРИНА-2 Шкаф ПШ-3 (зер. в комп.)</t>
  </si>
  <si>
    <t>191,4</t>
  </si>
  <si>
    <t>0,36</t>
  </si>
  <si>
    <t>Спальня САБРИНА-2 Шкаф ПШ-5 (без зер.)</t>
  </si>
  <si>
    <t>103,4</t>
  </si>
  <si>
    <t>0,177</t>
  </si>
  <si>
    <t>Спальня САБРИНА-2 Шкаф ПШ-7 (без зер.)</t>
  </si>
  <si>
    <t>0,128</t>
  </si>
  <si>
    <t>Спальня САБРИНА-2 Шкаф ПШ-9 (зер. в комп)</t>
  </si>
  <si>
    <t>1 160</t>
  </si>
  <si>
    <t>138,6</t>
  </si>
  <si>
    <t>Столы-книги</t>
  </si>
  <si>
    <t>Стол трансформер СТ-6 МДФ напр.</t>
  </si>
  <si>
    <t>23,25</t>
  </si>
  <si>
    <t>Стол-книга СТ-1.0 (без бара)</t>
  </si>
  <si>
    <t>1 700</t>
  </si>
  <si>
    <t>Стол-книга СТ-1М на металлкаркасе</t>
  </si>
  <si>
    <t>26,37</t>
  </si>
  <si>
    <t>0,155</t>
  </si>
  <si>
    <t>870</t>
  </si>
  <si>
    <t>Стол-книга СТ-1М разборный металлокаркас</t>
  </si>
  <si>
    <t>24,37</t>
  </si>
  <si>
    <t>0,051</t>
  </si>
  <si>
    <t>Дуб сонома / Белый</t>
  </si>
  <si>
    <t>Стол-книга СТ-2</t>
  </si>
  <si>
    <t>1 325</t>
  </si>
  <si>
    <t>37</t>
  </si>
  <si>
    <t>Стол-книга СТ-4</t>
  </si>
  <si>
    <t>34,42</t>
  </si>
  <si>
    <t>2 285</t>
  </si>
  <si>
    <t>Шкафы-купе</t>
  </si>
  <si>
    <t>Шкаф-купе ПШ-1.10 Пегас</t>
  </si>
  <si>
    <t>75</t>
  </si>
  <si>
    <t>0,116</t>
  </si>
  <si>
    <t>Окончания к Шкафам-купе</t>
  </si>
  <si>
    <t>Окончание ПШ-2.9 Н-2200</t>
  </si>
  <si>
    <t>0,067</t>
  </si>
  <si>
    <t>Шкаф-купе ПШ-1.2, 1.2М, 1.3, 1.3М</t>
  </si>
  <si>
    <t>Шкаф-купе ПШ-1.2 М 1148  СНЯТО С ПРОИЗВОДСТВА</t>
  </si>
  <si>
    <t>1 148</t>
  </si>
  <si>
    <t>103,6</t>
  </si>
  <si>
    <t>Шкаф-купе ПШ-1.3 М 1630   СНЯТО С ПРОИЗВОДСТВА</t>
  </si>
  <si>
    <t>125,7</t>
  </si>
  <si>
    <t>0,184</t>
  </si>
  <si>
    <t>Шкаф-купе ПШ-2.9</t>
  </si>
  <si>
    <t>Корпус шкаф-купе ПШ-2.9 1148</t>
  </si>
  <si>
    <t>87,6</t>
  </si>
  <si>
    <t>0,144</t>
  </si>
  <si>
    <t>Корпус шкаф-купе ПШ-2.9 1500</t>
  </si>
  <si>
    <t>Белый жемчуг</t>
  </si>
  <si>
    <t>112,3</t>
  </si>
  <si>
    <t>Корпус шкаф-купе ПШ-2.9 1800</t>
  </si>
  <si>
    <t>124,15</t>
  </si>
  <si>
    <t>0,212</t>
  </si>
  <si>
    <t>Фасад шкаф-купе ПШ-2.9 1148 вставка МДФ/стекло</t>
  </si>
  <si>
    <t>Венге / Черный</t>
  </si>
  <si>
    <t>132</t>
  </si>
  <si>
    <t>Фасад шкаф-купе ПШ-2.9 1500 "Аэлита" К</t>
  </si>
  <si>
    <t>57,35</t>
  </si>
  <si>
    <t>Фасад шкаф-купе ПШ-2.9 1500 "Норд"</t>
  </si>
  <si>
    <t>Фасад шкаф-купе ПШ-2.9 1500 "Флагман"</t>
  </si>
  <si>
    <t>63,6</t>
  </si>
  <si>
    <t>Фасад шкаф-купе ПШ-2.9 1500 ВСТАВКА МДФ | СТЕКЛО</t>
  </si>
  <si>
    <t>Венге / Стекло черное</t>
  </si>
  <si>
    <t>30,5</t>
  </si>
  <si>
    <t>Дуб Крафт Белый / Стекло Белое</t>
  </si>
  <si>
    <t>Фасад шкаф-купе ПШ-2.9 1500 ЛДСП+вставка (М)</t>
  </si>
  <si>
    <t>Дуб Эльза</t>
  </si>
  <si>
    <t>Фасад шкаф-купе ПШ-2.9 1500 СТРЕЛКА</t>
  </si>
  <si>
    <t>Дуб молочный / Стрелка черная</t>
  </si>
  <si>
    <t>Фасад шкаф-купе ПШ-2.9 1800 "Аэлита" К</t>
  </si>
  <si>
    <t>66,9</t>
  </si>
  <si>
    <t>Фасад шкаф-купе ПШ-2.9 1800 "Норд"</t>
  </si>
  <si>
    <t>68,5</t>
  </si>
  <si>
    <t>Фасад шкаф-купе ПШ-2.9 1800 "Флагман"</t>
  </si>
  <si>
    <t>76,5</t>
  </si>
  <si>
    <t>Фасад шкаф-купе ПШ-2.9 1800 ВСТАВКА МДФ | СТЕКЛО</t>
  </si>
  <si>
    <t>35</t>
  </si>
  <si>
    <t>Фасад шкаф-купе ПШ-2.9 1800 ЛДСП+вставка</t>
  </si>
  <si>
    <t>31,3</t>
  </si>
  <si>
    <t>Фасад шкаф-купе ПШ-2.9 1800 СТРЕЛКА</t>
  </si>
  <si>
    <t>ВЕНГЕ стрелка беж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</si>
</sst>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 ##0.00\ _₽_-;\-* #\ ##0.00\ _₽_-;_-* \-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\ _₽_-;\-* #\ ##0\ _₽_-;_-* \-??\ _₽_-;_-@_-"/>
  </numFmts>
  <fonts count="26">
    <font>
      <sz val="8"/>
      <color theme="1"/>
      <name val="Arial"/>
      <charset val="134"/>
    </font>
    <font>
      <sz val="11"/>
      <name val="Arial"/>
      <charset val="134"/>
    </font>
    <font>
      <sz val="10"/>
      <name val="Arial"/>
      <charset val="134"/>
    </font>
    <font>
      <b/>
      <sz val="12"/>
      <name val="Arial"/>
      <charset val="134"/>
    </font>
    <font>
      <b/>
      <sz val="12"/>
      <name val="Arial"/>
      <charset val="204"/>
    </font>
    <font>
      <sz val="11"/>
      <name val="Arial"/>
      <charset val="20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5"/>
        <bgColor indexed="5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Border="0" applyProtection="0"/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4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3" applyNumberFormat="0" applyFill="0" applyAlignment="0" applyProtection="0">
      <alignment vertical="center"/>
    </xf>
    <xf numFmtId="0" fontId="13" fillId="0" borderId="43" applyNumberFormat="0" applyFill="0" applyAlignment="0" applyProtection="0">
      <alignment vertical="center"/>
    </xf>
    <xf numFmtId="0" fontId="14" fillId="0" borderId="4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45" applyNumberFormat="0" applyAlignment="0" applyProtection="0">
      <alignment vertical="center"/>
    </xf>
    <xf numFmtId="0" fontId="16" fillId="7" borderId="46" applyNumberFormat="0" applyAlignment="0" applyProtection="0">
      <alignment vertical="center"/>
    </xf>
    <xf numFmtId="0" fontId="17" fillId="7" borderId="45" applyNumberFormat="0" applyAlignment="0" applyProtection="0">
      <alignment vertical="center"/>
    </xf>
    <xf numFmtId="0" fontId="18" fillId="8" borderId="47" applyNumberFormat="0" applyAlignment="0" applyProtection="0">
      <alignment vertical="center"/>
    </xf>
    <xf numFmtId="0" fontId="19" fillId="0" borderId="48" applyNumberFormat="0" applyFill="0" applyAlignment="0" applyProtection="0">
      <alignment vertical="center"/>
    </xf>
    <xf numFmtId="0" fontId="20" fillId="0" borderId="49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9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80" fontId="1" fillId="3" borderId="7" xfId="1" applyNumberFormat="1" applyFont="1" applyFill="1" applyBorder="1" applyAlignment="1" applyProtection="1">
      <alignment horizontal="center" vertical="center"/>
    </xf>
    <xf numFmtId="180" fontId="1" fillId="0" borderId="7" xfId="1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left"/>
    </xf>
    <xf numFmtId="0" fontId="5" fillId="4" borderId="1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left"/>
    </xf>
    <xf numFmtId="0" fontId="5" fillId="4" borderId="19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5" fillId="0" borderId="16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left"/>
    </xf>
    <xf numFmtId="0" fontId="5" fillId="0" borderId="18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80" fontId="1" fillId="3" borderId="8" xfId="1" applyNumberFormat="1" applyFont="1" applyFill="1" applyBorder="1" applyAlignment="1" applyProtection="1">
      <alignment horizontal="center" vertical="center"/>
    </xf>
    <xf numFmtId="180" fontId="1" fillId="0" borderId="8" xfId="1" applyNumberFormat="1" applyFont="1" applyBorder="1" applyAlignment="1" applyProtection="1">
      <alignment horizontal="center" vertical="center"/>
    </xf>
    <xf numFmtId="180" fontId="1" fillId="3" borderId="9" xfId="1" applyNumberFormat="1" applyFont="1" applyFill="1" applyBorder="1" applyAlignment="1" applyProtection="1">
      <alignment horizontal="center" vertical="center"/>
    </xf>
    <xf numFmtId="180" fontId="1" fillId="0" borderId="9" xfId="1" applyNumberFormat="1" applyFont="1" applyBorder="1" applyAlignment="1" applyProtection="1">
      <alignment horizontal="center" vertical="center"/>
    </xf>
    <xf numFmtId="180" fontId="1" fillId="3" borderId="10" xfId="1" applyNumberFormat="1" applyFont="1" applyFill="1" applyBorder="1" applyAlignment="1" applyProtection="1">
      <alignment horizontal="center" vertical="center"/>
    </xf>
    <xf numFmtId="180" fontId="1" fillId="0" borderId="10" xfId="1" applyNumberFormat="1" applyFont="1" applyBorder="1" applyAlignment="1" applyProtection="1">
      <alignment horizontal="center" vertical="center"/>
    </xf>
    <xf numFmtId="180" fontId="1" fillId="3" borderId="11" xfId="1" applyNumberFormat="1" applyFont="1" applyFill="1" applyBorder="1" applyAlignment="1" applyProtection="1">
      <alignment horizontal="center" vertical="center"/>
    </xf>
    <xf numFmtId="180" fontId="1" fillId="0" borderId="11" xfId="1" applyNumberFormat="1" applyFont="1" applyBorder="1" applyAlignment="1" applyProtection="1">
      <alignment horizontal="center" vertical="center"/>
    </xf>
    <xf numFmtId="0" fontId="5" fillId="4" borderId="23" xfId="0" applyFont="1" applyFill="1" applyBorder="1" applyAlignment="1">
      <alignment horizontal="left"/>
    </xf>
    <xf numFmtId="0" fontId="5" fillId="0" borderId="23" xfId="0" applyFont="1" applyFill="1" applyBorder="1" applyAlignment="1">
      <alignment horizontal="left"/>
    </xf>
    <xf numFmtId="0" fontId="5" fillId="4" borderId="24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3" borderId="32" xfId="0" applyFont="1" applyFill="1" applyBorder="1" applyAlignment="1">
      <alignment horizontal="left"/>
    </xf>
    <xf numFmtId="0" fontId="1" fillId="0" borderId="6" xfId="0" applyNumberFormat="1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left"/>
    </xf>
    <xf numFmtId="0" fontId="5" fillId="4" borderId="36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0" fillId="0" borderId="41" xfId="0" applyBorder="1" applyAlignment="1">
      <alignment horizontal="left"/>
    </xf>
    <xf numFmtId="0" fontId="1" fillId="0" borderId="41" xfId="0" applyFont="1" applyBorder="1" applyAlignment="1">
      <alignment horizontal="left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9" Type="http://schemas.openxmlformats.org/officeDocument/2006/relationships/image" Target="../media/image99.png"/><Relationship Id="rId98" Type="http://schemas.openxmlformats.org/officeDocument/2006/relationships/image" Target="../media/image98.png"/><Relationship Id="rId97" Type="http://schemas.openxmlformats.org/officeDocument/2006/relationships/image" Target="../media/image97.png"/><Relationship Id="rId96" Type="http://schemas.openxmlformats.org/officeDocument/2006/relationships/image" Target="../media/image96.png"/><Relationship Id="rId95" Type="http://schemas.openxmlformats.org/officeDocument/2006/relationships/image" Target="../media/image95.png"/><Relationship Id="rId94" Type="http://schemas.openxmlformats.org/officeDocument/2006/relationships/image" Target="../media/image94.png"/><Relationship Id="rId93" Type="http://schemas.openxmlformats.org/officeDocument/2006/relationships/image" Target="../media/image93.png"/><Relationship Id="rId92" Type="http://schemas.openxmlformats.org/officeDocument/2006/relationships/image" Target="../media/image92.png"/><Relationship Id="rId91" Type="http://schemas.openxmlformats.org/officeDocument/2006/relationships/image" Target="../media/image91.png"/><Relationship Id="rId90" Type="http://schemas.openxmlformats.org/officeDocument/2006/relationships/image" Target="../media/image90.png"/><Relationship Id="rId9" Type="http://schemas.openxmlformats.org/officeDocument/2006/relationships/image" Target="../media/image9.png"/><Relationship Id="rId89" Type="http://schemas.openxmlformats.org/officeDocument/2006/relationships/image" Target="../media/image89.png"/><Relationship Id="rId88" Type="http://schemas.openxmlformats.org/officeDocument/2006/relationships/image" Target="../media/image88.png"/><Relationship Id="rId87" Type="http://schemas.openxmlformats.org/officeDocument/2006/relationships/image" Target="../media/image87.png"/><Relationship Id="rId86" Type="http://schemas.openxmlformats.org/officeDocument/2006/relationships/image" Target="../media/image86.png"/><Relationship Id="rId85" Type="http://schemas.openxmlformats.org/officeDocument/2006/relationships/image" Target="../media/image85.png"/><Relationship Id="rId84" Type="http://schemas.openxmlformats.org/officeDocument/2006/relationships/image" Target="../media/image84.png"/><Relationship Id="rId83" Type="http://schemas.openxmlformats.org/officeDocument/2006/relationships/image" Target="../media/image83.png"/><Relationship Id="rId82" Type="http://schemas.openxmlformats.org/officeDocument/2006/relationships/image" Target="../media/image82.png"/><Relationship Id="rId81" Type="http://schemas.openxmlformats.org/officeDocument/2006/relationships/image" Target="../media/image81.png"/><Relationship Id="rId80" Type="http://schemas.openxmlformats.org/officeDocument/2006/relationships/image" Target="../media/image80.png"/><Relationship Id="rId8" Type="http://schemas.openxmlformats.org/officeDocument/2006/relationships/image" Target="../media/image8.png"/><Relationship Id="rId79" Type="http://schemas.openxmlformats.org/officeDocument/2006/relationships/image" Target="../media/image79.png"/><Relationship Id="rId78" Type="http://schemas.openxmlformats.org/officeDocument/2006/relationships/image" Target="../media/image78.png"/><Relationship Id="rId77" Type="http://schemas.openxmlformats.org/officeDocument/2006/relationships/image" Target="../media/image77.png"/><Relationship Id="rId76" Type="http://schemas.openxmlformats.org/officeDocument/2006/relationships/image" Target="../media/image76.png"/><Relationship Id="rId75" Type="http://schemas.openxmlformats.org/officeDocument/2006/relationships/image" Target="../media/image75.png"/><Relationship Id="rId74" Type="http://schemas.openxmlformats.org/officeDocument/2006/relationships/image" Target="../media/image74.png"/><Relationship Id="rId73" Type="http://schemas.openxmlformats.org/officeDocument/2006/relationships/image" Target="../media/image73.png"/><Relationship Id="rId72" Type="http://schemas.openxmlformats.org/officeDocument/2006/relationships/image" Target="../media/image72.png"/><Relationship Id="rId71" Type="http://schemas.openxmlformats.org/officeDocument/2006/relationships/image" Target="../media/image71.png"/><Relationship Id="rId70" Type="http://schemas.openxmlformats.org/officeDocument/2006/relationships/image" Target="../media/image70.png"/><Relationship Id="rId7" Type="http://schemas.openxmlformats.org/officeDocument/2006/relationships/image" Target="../media/image7.png"/><Relationship Id="rId69" Type="http://schemas.openxmlformats.org/officeDocument/2006/relationships/image" Target="../media/image69.png"/><Relationship Id="rId68" Type="http://schemas.openxmlformats.org/officeDocument/2006/relationships/image" Target="../media/image68.png"/><Relationship Id="rId67" Type="http://schemas.openxmlformats.org/officeDocument/2006/relationships/image" Target="../media/image67.png"/><Relationship Id="rId66" Type="http://schemas.openxmlformats.org/officeDocument/2006/relationships/image" Target="../media/image66.png"/><Relationship Id="rId65" Type="http://schemas.openxmlformats.org/officeDocument/2006/relationships/image" Target="../media/image65.png"/><Relationship Id="rId64" Type="http://schemas.openxmlformats.org/officeDocument/2006/relationships/image" Target="../media/image64.png"/><Relationship Id="rId63" Type="http://schemas.openxmlformats.org/officeDocument/2006/relationships/image" Target="../media/image63.png"/><Relationship Id="rId62" Type="http://schemas.openxmlformats.org/officeDocument/2006/relationships/image" Target="../media/image62.png"/><Relationship Id="rId61" Type="http://schemas.openxmlformats.org/officeDocument/2006/relationships/image" Target="../media/image61.png"/><Relationship Id="rId60" Type="http://schemas.openxmlformats.org/officeDocument/2006/relationships/image" Target="../media/image60.png"/><Relationship Id="rId6" Type="http://schemas.openxmlformats.org/officeDocument/2006/relationships/image" Target="../media/image6.png"/><Relationship Id="rId59" Type="http://schemas.openxmlformats.org/officeDocument/2006/relationships/image" Target="../media/image59.png"/><Relationship Id="rId58" Type="http://schemas.openxmlformats.org/officeDocument/2006/relationships/image" Target="../media/image58.png"/><Relationship Id="rId57" Type="http://schemas.openxmlformats.org/officeDocument/2006/relationships/image" Target="../media/image57.png"/><Relationship Id="rId56" Type="http://schemas.openxmlformats.org/officeDocument/2006/relationships/image" Target="../media/image56.png"/><Relationship Id="rId55" Type="http://schemas.openxmlformats.org/officeDocument/2006/relationships/image" Target="../media/image55.png"/><Relationship Id="rId54" Type="http://schemas.openxmlformats.org/officeDocument/2006/relationships/image" Target="../media/image54.png"/><Relationship Id="rId53" Type="http://schemas.openxmlformats.org/officeDocument/2006/relationships/image" Target="../media/image53.png"/><Relationship Id="rId52" Type="http://schemas.openxmlformats.org/officeDocument/2006/relationships/image" Target="../media/image52.png"/><Relationship Id="rId51" Type="http://schemas.openxmlformats.org/officeDocument/2006/relationships/image" Target="../media/image51.png"/><Relationship Id="rId50" Type="http://schemas.openxmlformats.org/officeDocument/2006/relationships/image" Target="../media/image50.png"/><Relationship Id="rId5" Type="http://schemas.openxmlformats.org/officeDocument/2006/relationships/image" Target="../media/image5.png"/><Relationship Id="rId49" Type="http://schemas.openxmlformats.org/officeDocument/2006/relationships/image" Target="../media/image49.png"/><Relationship Id="rId48" Type="http://schemas.openxmlformats.org/officeDocument/2006/relationships/image" Target="../media/image48.png"/><Relationship Id="rId47" Type="http://schemas.openxmlformats.org/officeDocument/2006/relationships/image" Target="../media/image47.png"/><Relationship Id="rId46" Type="http://schemas.openxmlformats.org/officeDocument/2006/relationships/image" Target="../media/image46.png"/><Relationship Id="rId45" Type="http://schemas.openxmlformats.org/officeDocument/2006/relationships/image" Target="../media/image45.pn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png"/><Relationship Id="rId41" Type="http://schemas.openxmlformats.org/officeDocument/2006/relationships/image" Target="../media/image41.png"/><Relationship Id="rId40" Type="http://schemas.openxmlformats.org/officeDocument/2006/relationships/image" Target="../media/image40.png"/><Relationship Id="rId4" Type="http://schemas.openxmlformats.org/officeDocument/2006/relationships/image" Target="../media/image4.png"/><Relationship Id="rId39" Type="http://schemas.openxmlformats.org/officeDocument/2006/relationships/image" Target="../media/image39.pn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7" Type="http://schemas.openxmlformats.org/officeDocument/2006/relationships/image" Target="../media/image287.png"/><Relationship Id="rId286" Type="http://schemas.openxmlformats.org/officeDocument/2006/relationships/image" Target="../media/image286.png"/><Relationship Id="rId285" Type="http://schemas.openxmlformats.org/officeDocument/2006/relationships/image" Target="../media/image285.png"/><Relationship Id="rId284" Type="http://schemas.openxmlformats.org/officeDocument/2006/relationships/image" Target="../media/image284.png"/><Relationship Id="rId283" Type="http://schemas.openxmlformats.org/officeDocument/2006/relationships/image" Target="../media/image283.png"/><Relationship Id="rId282" Type="http://schemas.openxmlformats.org/officeDocument/2006/relationships/image" Target="../media/image282.png"/><Relationship Id="rId281" Type="http://schemas.openxmlformats.org/officeDocument/2006/relationships/image" Target="../media/image281.png"/><Relationship Id="rId280" Type="http://schemas.openxmlformats.org/officeDocument/2006/relationships/image" Target="../media/image280.png"/><Relationship Id="rId28" Type="http://schemas.openxmlformats.org/officeDocument/2006/relationships/image" Target="../media/image28.png"/><Relationship Id="rId279" Type="http://schemas.openxmlformats.org/officeDocument/2006/relationships/image" Target="../media/image279.png"/><Relationship Id="rId278" Type="http://schemas.openxmlformats.org/officeDocument/2006/relationships/image" Target="../media/image278.png"/><Relationship Id="rId277" Type="http://schemas.openxmlformats.org/officeDocument/2006/relationships/image" Target="../media/image277.png"/><Relationship Id="rId276" Type="http://schemas.openxmlformats.org/officeDocument/2006/relationships/image" Target="../media/image276.png"/><Relationship Id="rId275" Type="http://schemas.openxmlformats.org/officeDocument/2006/relationships/image" Target="../media/image275.png"/><Relationship Id="rId274" Type="http://schemas.openxmlformats.org/officeDocument/2006/relationships/image" Target="../media/image274.png"/><Relationship Id="rId273" Type="http://schemas.openxmlformats.org/officeDocument/2006/relationships/image" Target="../media/image273.png"/><Relationship Id="rId272" Type="http://schemas.openxmlformats.org/officeDocument/2006/relationships/image" Target="../media/image272.png"/><Relationship Id="rId271" Type="http://schemas.openxmlformats.org/officeDocument/2006/relationships/image" Target="../media/image271.png"/><Relationship Id="rId270" Type="http://schemas.openxmlformats.org/officeDocument/2006/relationships/image" Target="../media/image270.png"/><Relationship Id="rId27" Type="http://schemas.openxmlformats.org/officeDocument/2006/relationships/image" Target="../media/image27.png"/><Relationship Id="rId269" Type="http://schemas.openxmlformats.org/officeDocument/2006/relationships/image" Target="../media/image269.png"/><Relationship Id="rId268" Type="http://schemas.openxmlformats.org/officeDocument/2006/relationships/image" Target="../media/image268.png"/><Relationship Id="rId267" Type="http://schemas.openxmlformats.org/officeDocument/2006/relationships/image" Target="../media/image267.png"/><Relationship Id="rId266" Type="http://schemas.openxmlformats.org/officeDocument/2006/relationships/image" Target="../media/image266.png"/><Relationship Id="rId265" Type="http://schemas.openxmlformats.org/officeDocument/2006/relationships/image" Target="../media/image265.png"/><Relationship Id="rId264" Type="http://schemas.openxmlformats.org/officeDocument/2006/relationships/image" Target="../media/image264.png"/><Relationship Id="rId263" Type="http://schemas.openxmlformats.org/officeDocument/2006/relationships/image" Target="../media/image263.png"/><Relationship Id="rId262" Type="http://schemas.openxmlformats.org/officeDocument/2006/relationships/image" Target="../media/image262.png"/><Relationship Id="rId261" Type="http://schemas.openxmlformats.org/officeDocument/2006/relationships/image" Target="../media/image261.png"/><Relationship Id="rId260" Type="http://schemas.openxmlformats.org/officeDocument/2006/relationships/image" Target="../media/image260.png"/><Relationship Id="rId26" Type="http://schemas.openxmlformats.org/officeDocument/2006/relationships/image" Target="../media/image26.png"/><Relationship Id="rId259" Type="http://schemas.openxmlformats.org/officeDocument/2006/relationships/image" Target="../media/image259.png"/><Relationship Id="rId258" Type="http://schemas.openxmlformats.org/officeDocument/2006/relationships/image" Target="../media/image258.png"/><Relationship Id="rId257" Type="http://schemas.openxmlformats.org/officeDocument/2006/relationships/image" Target="../media/image257.png"/><Relationship Id="rId256" Type="http://schemas.openxmlformats.org/officeDocument/2006/relationships/image" Target="../media/image256.png"/><Relationship Id="rId255" Type="http://schemas.openxmlformats.org/officeDocument/2006/relationships/image" Target="../media/image255.png"/><Relationship Id="rId254" Type="http://schemas.openxmlformats.org/officeDocument/2006/relationships/image" Target="../media/image254.png"/><Relationship Id="rId253" Type="http://schemas.openxmlformats.org/officeDocument/2006/relationships/image" Target="../media/image253.png"/><Relationship Id="rId252" Type="http://schemas.openxmlformats.org/officeDocument/2006/relationships/image" Target="../media/image252.png"/><Relationship Id="rId251" Type="http://schemas.openxmlformats.org/officeDocument/2006/relationships/image" Target="../media/image251.png"/><Relationship Id="rId250" Type="http://schemas.openxmlformats.org/officeDocument/2006/relationships/image" Target="../media/image250.png"/><Relationship Id="rId25" Type="http://schemas.openxmlformats.org/officeDocument/2006/relationships/image" Target="../media/image25.png"/><Relationship Id="rId249" Type="http://schemas.openxmlformats.org/officeDocument/2006/relationships/image" Target="../media/image249.png"/><Relationship Id="rId248" Type="http://schemas.openxmlformats.org/officeDocument/2006/relationships/image" Target="../media/image248.png"/><Relationship Id="rId247" Type="http://schemas.openxmlformats.org/officeDocument/2006/relationships/image" Target="../media/image247.png"/><Relationship Id="rId246" Type="http://schemas.openxmlformats.org/officeDocument/2006/relationships/image" Target="../media/image246.png"/><Relationship Id="rId245" Type="http://schemas.openxmlformats.org/officeDocument/2006/relationships/image" Target="../media/image245.png"/><Relationship Id="rId244" Type="http://schemas.openxmlformats.org/officeDocument/2006/relationships/image" Target="../media/image244.png"/><Relationship Id="rId243" Type="http://schemas.openxmlformats.org/officeDocument/2006/relationships/image" Target="../media/image243.png"/><Relationship Id="rId242" Type="http://schemas.openxmlformats.org/officeDocument/2006/relationships/image" Target="../media/image242.png"/><Relationship Id="rId241" Type="http://schemas.openxmlformats.org/officeDocument/2006/relationships/image" Target="../media/image241.png"/><Relationship Id="rId240" Type="http://schemas.openxmlformats.org/officeDocument/2006/relationships/image" Target="../media/image240.png"/><Relationship Id="rId24" Type="http://schemas.openxmlformats.org/officeDocument/2006/relationships/image" Target="../media/image24.png"/><Relationship Id="rId239" Type="http://schemas.openxmlformats.org/officeDocument/2006/relationships/image" Target="../media/image239.png"/><Relationship Id="rId238" Type="http://schemas.openxmlformats.org/officeDocument/2006/relationships/image" Target="../media/image238.png"/><Relationship Id="rId237" Type="http://schemas.openxmlformats.org/officeDocument/2006/relationships/image" Target="../media/image237.png"/><Relationship Id="rId236" Type="http://schemas.openxmlformats.org/officeDocument/2006/relationships/image" Target="../media/image236.png"/><Relationship Id="rId235" Type="http://schemas.openxmlformats.org/officeDocument/2006/relationships/image" Target="../media/image235.png"/><Relationship Id="rId234" Type="http://schemas.openxmlformats.org/officeDocument/2006/relationships/image" Target="../media/image234.png"/><Relationship Id="rId233" Type="http://schemas.openxmlformats.org/officeDocument/2006/relationships/image" Target="../media/image233.png"/><Relationship Id="rId232" Type="http://schemas.openxmlformats.org/officeDocument/2006/relationships/image" Target="../media/image232.png"/><Relationship Id="rId231" Type="http://schemas.openxmlformats.org/officeDocument/2006/relationships/image" Target="../media/image231.png"/><Relationship Id="rId230" Type="http://schemas.openxmlformats.org/officeDocument/2006/relationships/image" Target="../media/image230.png"/><Relationship Id="rId23" Type="http://schemas.openxmlformats.org/officeDocument/2006/relationships/image" Target="../media/image23.png"/><Relationship Id="rId229" Type="http://schemas.openxmlformats.org/officeDocument/2006/relationships/image" Target="../media/image229.png"/><Relationship Id="rId228" Type="http://schemas.openxmlformats.org/officeDocument/2006/relationships/image" Target="../media/image228.png"/><Relationship Id="rId227" Type="http://schemas.openxmlformats.org/officeDocument/2006/relationships/image" Target="../media/image227.png"/><Relationship Id="rId226" Type="http://schemas.openxmlformats.org/officeDocument/2006/relationships/image" Target="../media/image226.png"/><Relationship Id="rId225" Type="http://schemas.openxmlformats.org/officeDocument/2006/relationships/image" Target="../media/image225.png"/><Relationship Id="rId224" Type="http://schemas.openxmlformats.org/officeDocument/2006/relationships/image" Target="../media/image224.png"/><Relationship Id="rId223" Type="http://schemas.openxmlformats.org/officeDocument/2006/relationships/image" Target="../media/image223.png"/><Relationship Id="rId222" Type="http://schemas.openxmlformats.org/officeDocument/2006/relationships/image" Target="../media/image222.png"/><Relationship Id="rId221" Type="http://schemas.openxmlformats.org/officeDocument/2006/relationships/image" Target="../media/image221.png"/><Relationship Id="rId220" Type="http://schemas.openxmlformats.org/officeDocument/2006/relationships/image" Target="../media/image220.png"/><Relationship Id="rId22" Type="http://schemas.openxmlformats.org/officeDocument/2006/relationships/image" Target="../media/image22.png"/><Relationship Id="rId219" Type="http://schemas.openxmlformats.org/officeDocument/2006/relationships/image" Target="../media/image219.png"/><Relationship Id="rId218" Type="http://schemas.openxmlformats.org/officeDocument/2006/relationships/image" Target="../media/image218.png"/><Relationship Id="rId217" Type="http://schemas.openxmlformats.org/officeDocument/2006/relationships/image" Target="../media/image217.png"/><Relationship Id="rId216" Type="http://schemas.openxmlformats.org/officeDocument/2006/relationships/image" Target="../media/image216.png"/><Relationship Id="rId215" Type="http://schemas.openxmlformats.org/officeDocument/2006/relationships/image" Target="../media/image215.png"/><Relationship Id="rId214" Type="http://schemas.openxmlformats.org/officeDocument/2006/relationships/image" Target="../media/image214.png"/><Relationship Id="rId213" Type="http://schemas.openxmlformats.org/officeDocument/2006/relationships/image" Target="../media/image213.png"/><Relationship Id="rId212" Type="http://schemas.openxmlformats.org/officeDocument/2006/relationships/image" Target="../media/image212.png"/><Relationship Id="rId211" Type="http://schemas.openxmlformats.org/officeDocument/2006/relationships/image" Target="../media/image211.png"/><Relationship Id="rId210" Type="http://schemas.openxmlformats.org/officeDocument/2006/relationships/image" Target="../media/image210.png"/><Relationship Id="rId21" Type="http://schemas.openxmlformats.org/officeDocument/2006/relationships/image" Target="../media/image21.png"/><Relationship Id="rId209" Type="http://schemas.openxmlformats.org/officeDocument/2006/relationships/image" Target="../media/image209.png"/><Relationship Id="rId208" Type="http://schemas.openxmlformats.org/officeDocument/2006/relationships/image" Target="../media/image208.png"/><Relationship Id="rId207" Type="http://schemas.openxmlformats.org/officeDocument/2006/relationships/image" Target="../media/image207.png"/><Relationship Id="rId206" Type="http://schemas.openxmlformats.org/officeDocument/2006/relationships/image" Target="../media/image206.png"/><Relationship Id="rId205" Type="http://schemas.openxmlformats.org/officeDocument/2006/relationships/image" Target="../media/image205.png"/><Relationship Id="rId204" Type="http://schemas.openxmlformats.org/officeDocument/2006/relationships/image" Target="../media/image204.png"/><Relationship Id="rId203" Type="http://schemas.openxmlformats.org/officeDocument/2006/relationships/image" Target="../media/image203.png"/><Relationship Id="rId202" Type="http://schemas.openxmlformats.org/officeDocument/2006/relationships/image" Target="../media/image202.png"/><Relationship Id="rId201" Type="http://schemas.openxmlformats.org/officeDocument/2006/relationships/image" Target="../media/image201.png"/><Relationship Id="rId200" Type="http://schemas.openxmlformats.org/officeDocument/2006/relationships/image" Target="../media/image200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9" Type="http://schemas.openxmlformats.org/officeDocument/2006/relationships/image" Target="../media/image199.png"/><Relationship Id="rId198" Type="http://schemas.openxmlformats.org/officeDocument/2006/relationships/image" Target="../media/image198.png"/><Relationship Id="rId197" Type="http://schemas.openxmlformats.org/officeDocument/2006/relationships/image" Target="../media/image197.png"/><Relationship Id="rId196" Type="http://schemas.openxmlformats.org/officeDocument/2006/relationships/image" Target="../media/image196.png"/><Relationship Id="rId195" Type="http://schemas.openxmlformats.org/officeDocument/2006/relationships/image" Target="../media/image195.png"/><Relationship Id="rId194" Type="http://schemas.openxmlformats.org/officeDocument/2006/relationships/image" Target="../media/image194.png"/><Relationship Id="rId193" Type="http://schemas.openxmlformats.org/officeDocument/2006/relationships/image" Target="../media/image193.png"/><Relationship Id="rId192" Type="http://schemas.openxmlformats.org/officeDocument/2006/relationships/image" Target="../media/image192.png"/><Relationship Id="rId191" Type="http://schemas.openxmlformats.org/officeDocument/2006/relationships/image" Target="../media/image191.png"/><Relationship Id="rId190" Type="http://schemas.openxmlformats.org/officeDocument/2006/relationships/image" Target="../media/image190.png"/><Relationship Id="rId19" Type="http://schemas.openxmlformats.org/officeDocument/2006/relationships/image" Target="../media/image19.png"/><Relationship Id="rId189" Type="http://schemas.openxmlformats.org/officeDocument/2006/relationships/image" Target="../media/image189.png"/><Relationship Id="rId188" Type="http://schemas.openxmlformats.org/officeDocument/2006/relationships/image" Target="../media/image188.png"/><Relationship Id="rId187" Type="http://schemas.openxmlformats.org/officeDocument/2006/relationships/image" Target="../media/image187.png"/><Relationship Id="rId186" Type="http://schemas.openxmlformats.org/officeDocument/2006/relationships/image" Target="../media/image186.png"/><Relationship Id="rId185" Type="http://schemas.openxmlformats.org/officeDocument/2006/relationships/image" Target="../media/image185.png"/><Relationship Id="rId184" Type="http://schemas.openxmlformats.org/officeDocument/2006/relationships/image" Target="../media/image184.png"/><Relationship Id="rId183" Type="http://schemas.openxmlformats.org/officeDocument/2006/relationships/image" Target="../media/image183.png"/><Relationship Id="rId182" Type="http://schemas.openxmlformats.org/officeDocument/2006/relationships/image" Target="../media/image182.png"/><Relationship Id="rId181" Type="http://schemas.openxmlformats.org/officeDocument/2006/relationships/image" Target="../media/image181.png"/><Relationship Id="rId180" Type="http://schemas.openxmlformats.org/officeDocument/2006/relationships/image" Target="../media/image180.png"/><Relationship Id="rId18" Type="http://schemas.openxmlformats.org/officeDocument/2006/relationships/image" Target="../media/image18.png"/><Relationship Id="rId179" Type="http://schemas.openxmlformats.org/officeDocument/2006/relationships/image" Target="../media/image179.png"/><Relationship Id="rId178" Type="http://schemas.openxmlformats.org/officeDocument/2006/relationships/image" Target="../media/image178.png"/><Relationship Id="rId177" Type="http://schemas.openxmlformats.org/officeDocument/2006/relationships/image" Target="../media/image177.png"/><Relationship Id="rId176" Type="http://schemas.openxmlformats.org/officeDocument/2006/relationships/image" Target="../media/image176.png"/><Relationship Id="rId175" Type="http://schemas.openxmlformats.org/officeDocument/2006/relationships/image" Target="../media/image175.png"/><Relationship Id="rId174" Type="http://schemas.openxmlformats.org/officeDocument/2006/relationships/image" Target="../media/image174.png"/><Relationship Id="rId173" Type="http://schemas.openxmlformats.org/officeDocument/2006/relationships/image" Target="../media/image173.png"/><Relationship Id="rId172" Type="http://schemas.openxmlformats.org/officeDocument/2006/relationships/image" Target="../media/image172.png"/><Relationship Id="rId171" Type="http://schemas.openxmlformats.org/officeDocument/2006/relationships/image" Target="../media/image171.png"/><Relationship Id="rId170" Type="http://schemas.openxmlformats.org/officeDocument/2006/relationships/image" Target="../media/image170.png"/><Relationship Id="rId17" Type="http://schemas.openxmlformats.org/officeDocument/2006/relationships/image" Target="../media/image17.png"/><Relationship Id="rId169" Type="http://schemas.openxmlformats.org/officeDocument/2006/relationships/image" Target="../media/image169.png"/><Relationship Id="rId168" Type="http://schemas.openxmlformats.org/officeDocument/2006/relationships/image" Target="../media/image168.png"/><Relationship Id="rId167" Type="http://schemas.openxmlformats.org/officeDocument/2006/relationships/image" Target="../media/image167.png"/><Relationship Id="rId166" Type="http://schemas.openxmlformats.org/officeDocument/2006/relationships/image" Target="../media/image166.png"/><Relationship Id="rId165" Type="http://schemas.openxmlformats.org/officeDocument/2006/relationships/image" Target="../media/image165.png"/><Relationship Id="rId164" Type="http://schemas.openxmlformats.org/officeDocument/2006/relationships/image" Target="../media/image164.png"/><Relationship Id="rId163" Type="http://schemas.openxmlformats.org/officeDocument/2006/relationships/image" Target="../media/image163.png"/><Relationship Id="rId162" Type="http://schemas.openxmlformats.org/officeDocument/2006/relationships/image" Target="../media/image162.png"/><Relationship Id="rId161" Type="http://schemas.openxmlformats.org/officeDocument/2006/relationships/image" Target="../media/image161.png"/><Relationship Id="rId160" Type="http://schemas.openxmlformats.org/officeDocument/2006/relationships/image" Target="../media/image160.png"/><Relationship Id="rId16" Type="http://schemas.openxmlformats.org/officeDocument/2006/relationships/image" Target="../media/image16.png"/><Relationship Id="rId159" Type="http://schemas.openxmlformats.org/officeDocument/2006/relationships/image" Target="../media/image159.png"/><Relationship Id="rId158" Type="http://schemas.openxmlformats.org/officeDocument/2006/relationships/image" Target="../media/image158.png"/><Relationship Id="rId157" Type="http://schemas.openxmlformats.org/officeDocument/2006/relationships/image" Target="../media/image157.png"/><Relationship Id="rId156" Type="http://schemas.openxmlformats.org/officeDocument/2006/relationships/image" Target="../media/image156.png"/><Relationship Id="rId155" Type="http://schemas.openxmlformats.org/officeDocument/2006/relationships/image" Target="../media/image155.png"/><Relationship Id="rId154" Type="http://schemas.openxmlformats.org/officeDocument/2006/relationships/image" Target="../media/image154.png"/><Relationship Id="rId153" Type="http://schemas.openxmlformats.org/officeDocument/2006/relationships/image" Target="../media/image153.png"/><Relationship Id="rId152" Type="http://schemas.openxmlformats.org/officeDocument/2006/relationships/image" Target="../media/image152.png"/><Relationship Id="rId151" Type="http://schemas.openxmlformats.org/officeDocument/2006/relationships/image" Target="../media/image151.png"/><Relationship Id="rId150" Type="http://schemas.openxmlformats.org/officeDocument/2006/relationships/image" Target="../media/image150.png"/><Relationship Id="rId15" Type="http://schemas.openxmlformats.org/officeDocument/2006/relationships/image" Target="../media/image15.png"/><Relationship Id="rId149" Type="http://schemas.openxmlformats.org/officeDocument/2006/relationships/image" Target="../media/image149.png"/><Relationship Id="rId148" Type="http://schemas.openxmlformats.org/officeDocument/2006/relationships/image" Target="../media/image148.png"/><Relationship Id="rId147" Type="http://schemas.openxmlformats.org/officeDocument/2006/relationships/image" Target="../media/image147.png"/><Relationship Id="rId146" Type="http://schemas.openxmlformats.org/officeDocument/2006/relationships/image" Target="../media/image146.png"/><Relationship Id="rId145" Type="http://schemas.openxmlformats.org/officeDocument/2006/relationships/image" Target="../media/image145.png"/><Relationship Id="rId144" Type="http://schemas.openxmlformats.org/officeDocument/2006/relationships/image" Target="../media/image144.png"/><Relationship Id="rId143" Type="http://schemas.openxmlformats.org/officeDocument/2006/relationships/image" Target="../media/image143.png"/><Relationship Id="rId142" Type="http://schemas.openxmlformats.org/officeDocument/2006/relationships/image" Target="../media/image142.png"/><Relationship Id="rId141" Type="http://schemas.openxmlformats.org/officeDocument/2006/relationships/image" Target="../media/image141.png"/><Relationship Id="rId140" Type="http://schemas.openxmlformats.org/officeDocument/2006/relationships/image" Target="../media/image140.png"/><Relationship Id="rId14" Type="http://schemas.openxmlformats.org/officeDocument/2006/relationships/image" Target="../media/image14.png"/><Relationship Id="rId139" Type="http://schemas.openxmlformats.org/officeDocument/2006/relationships/image" Target="../media/image139.png"/><Relationship Id="rId138" Type="http://schemas.openxmlformats.org/officeDocument/2006/relationships/image" Target="../media/image138.png"/><Relationship Id="rId137" Type="http://schemas.openxmlformats.org/officeDocument/2006/relationships/image" Target="../media/image137.png"/><Relationship Id="rId136" Type="http://schemas.openxmlformats.org/officeDocument/2006/relationships/image" Target="../media/image136.png"/><Relationship Id="rId135" Type="http://schemas.openxmlformats.org/officeDocument/2006/relationships/image" Target="../media/image135.png"/><Relationship Id="rId134" Type="http://schemas.openxmlformats.org/officeDocument/2006/relationships/image" Target="../media/image134.png"/><Relationship Id="rId133" Type="http://schemas.openxmlformats.org/officeDocument/2006/relationships/image" Target="../media/image133.png"/><Relationship Id="rId132" Type="http://schemas.openxmlformats.org/officeDocument/2006/relationships/image" Target="../media/image132.png"/><Relationship Id="rId131" Type="http://schemas.openxmlformats.org/officeDocument/2006/relationships/image" Target="../media/image131.png"/><Relationship Id="rId130" Type="http://schemas.openxmlformats.org/officeDocument/2006/relationships/image" Target="../media/image130.png"/><Relationship Id="rId13" Type="http://schemas.openxmlformats.org/officeDocument/2006/relationships/image" Target="../media/image13.png"/><Relationship Id="rId129" Type="http://schemas.openxmlformats.org/officeDocument/2006/relationships/image" Target="../media/image129.png"/><Relationship Id="rId128" Type="http://schemas.openxmlformats.org/officeDocument/2006/relationships/image" Target="../media/image128.png"/><Relationship Id="rId127" Type="http://schemas.openxmlformats.org/officeDocument/2006/relationships/image" Target="../media/image127.png"/><Relationship Id="rId126" Type="http://schemas.openxmlformats.org/officeDocument/2006/relationships/image" Target="../media/image126.png"/><Relationship Id="rId125" Type="http://schemas.openxmlformats.org/officeDocument/2006/relationships/image" Target="../media/image125.png"/><Relationship Id="rId124" Type="http://schemas.openxmlformats.org/officeDocument/2006/relationships/image" Target="../media/image124.png"/><Relationship Id="rId123" Type="http://schemas.openxmlformats.org/officeDocument/2006/relationships/image" Target="../media/image123.png"/><Relationship Id="rId122" Type="http://schemas.openxmlformats.org/officeDocument/2006/relationships/image" Target="../media/image122.png"/><Relationship Id="rId121" Type="http://schemas.openxmlformats.org/officeDocument/2006/relationships/image" Target="../media/image121.png"/><Relationship Id="rId120" Type="http://schemas.openxmlformats.org/officeDocument/2006/relationships/image" Target="../media/image120.png"/><Relationship Id="rId12" Type="http://schemas.openxmlformats.org/officeDocument/2006/relationships/image" Target="../media/image12.png"/><Relationship Id="rId119" Type="http://schemas.openxmlformats.org/officeDocument/2006/relationships/image" Target="../media/image119.png"/><Relationship Id="rId118" Type="http://schemas.openxmlformats.org/officeDocument/2006/relationships/image" Target="../media/image118.png"/><Relationship Id="rId117" Type="http://schemas.openxmlformats.org/officeDocument/2006/relationships/image" Target="../media/image117.png"/><Relationship Id="rId116" Type="http://schemas.openxmlformats.org/officeDocument/2006/relationships/image" Target="../media/image116.png"/><Relationship Id="rId115" Type="http://schemas.openxmlformats.org/officeDocument/2006/relationships/image" Target="../media/image115.png"/><Relationship Id="rId114" Type="http://schemas.openxmlformats.org/officeDocument/2006/relationships/image" Target="../media/image114.png"/><Relationship Id="rId113" Type="http://schemas.openxmlformats.org/officeDocument/2006/relationships/image" Target="../media/image113.png"/><Relationship Id="rId112" Type="http://schemas.openxmlformats.org/officeDocument/2006/relationships/image" Target="../media/image112.png"/><Relationship Id="rId111" Type="http://schemas.openxmlformats.org/officeDocument/2006/relationships/image" Target="../media/image111.png"/><Relationship Id="rId110" Type="http://schemas.openxmlformats.org/officeDocument/2006/relationships/image" Target="../media/image110.png"/><Relationship Id="rId11" Type="http://schemas.openxmlformats.org/officeDocument/2006/relationships/image" Target="../media/image11.png"/><Relationship Id="rId109" Type="http://schemas.openxmlformats.org/officeDocument/2006/relationships/image" Target="../media/image109.png"/><Relationship Id="rId108" Type="http://schemas.openxmlformats.org/officeDocument/2006/relationships/image" Target="../media/image108.png"/><Relationship Id="rId107" Type="http://schemas.openxmlformats.org/officeDocument/2006/relationships/image" Target="../media/image107.png"/><Relationship Id="rId106" Type="http://schemas.openxmlformats.org/officeDocument/2006/relationships/image" Target="../media/image106.png"/><Relationship Id="rId105" Type="http://schemas.openxmlformats.org/officeDocument/2006/relationships/image" Target="../media/image105.png"/><Relationship Id="rId104" Type="http://schemas.openxmlformats.org/officeDocument/2006/relationships/image" Target="../media/image104.png"/><Relationship Id="rId103" Type="http://schemas.openxmlformats.org/officeDocument/2006/relationships/image" Target="../media/image103.png"/><Relationship Id="rId102" Type="http://schemas.openxmlformats.org/officeDocument/2006/relationships/image" Target="../media/image102.png"/><Relationship Id="rId101" Type="http://schemas.openxmlformats.org/officeDocument/2006/relationships/image" Target="../media/image101.png"/><Relationship Id="rId100" Type="http://schemas.openxmlformats.org/officeDocument/2006/relationships/image" Target="../media/image100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9720</xdr:colOff>
      <xdr:row>6</xdr:row>
      <xdr:rowOff>9720</xdr:rowOff>
    </xdr:from>
    <xdr:to>
      <xdr:col>2</xdr:col>
      <xdr:colOff>885600</xdr:colOff>
      <xdr:row>8</xdr:row>
      <xdr:rowOff>180719</xdr:rowOff>
    </xdr:to>
    <xdr:pic>
      <xdr:nvPicPr>
        <xdr:cNvPr id="2" name="Имя " descr="Descr "/>
        <xdr:cNvPicPr/>
      </xdr:nvPicPr>
      <xdr:blipFill>
        <a:blip r:embed="rId1"/>
        <a:stretch>
          <a:fillRect/>
        </a:stretch>
      </xdr:blipFill>
      <xdr:spPr>
        <a:xfrm>
          <a:off x="390525" y="21818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</xdr:row>
      <xdr:rowOff>9720</xdr:rowOff>
    </xdr:from>
    <xdr:to>
      <xdr:col>2</xdr:col>
      <xdr:colOff>885600</xdr:colOff>
      <xdr:row>11</xdr:row>
      <xdr:rowOff>180719</xdr:rowOff>
    </xdr:to>
    <xdr:pic>
      <xdr:nvPicPr>
        <xdr:cNvPr id="3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7533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</xdr:row>
      <xdr:rowOff>9720</xdr:rowOff>
    </xdr:from>
    <xdr:to>
      <xdr:col>2</xdr:col>
      <xdr:colOff>885600</xdr:colOff>
      <xdr:row>14</xdr:row>
      <xdr:rowOff>180719</xdr:rowOff>
    </xdr:to>
    <xdr:pic>
      <xdr:nvPicPr>
        <xdr:cNvPr id="4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33248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16</xdr:row>
      <xdr:rowOff>9720</xdr:rowOff>
    </xdr:from>
    <xdr:to>
      <xdr:col>2</xdr:col>
      <xdr:colOff>885600</xdr:colOff>
      <xdr:row>18</xdr:row>
      <xdr:rowOff>180719</xdr:rowOff>
    </xdr:to>
    <xdr:pic>
      <xdr:nvPicPr>
        <xdr:cNvPr id="5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40989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19</xdr:row>
      <xdr:rowOff>9720</xdr:rowOff>
    </xdr:from>
    <xdr:to>
      <xdr:col>2</xdr:col>
      <xdr:colOff>885600</xdr:colOff>
      <xdr:row>21</xdr:row>
      <xdr:rowOff>181080</xdr:rowOff>
    </xdr:to>
    <xdr:pic>
      <xdr:nvPicPr>
        <xdr:cNvPr id="6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4670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22</xdr:row>
      <xdr:rowOff>9720</xdr:rowOff>
    </xdr:from>
    <xdr:to>
      <xdr:col>2</xdr:col>
      <xdr:colOff>885600</xdr:colOff>
      <xdr:row>24</xdr:row>
      <xdr:rowOff>180719</xdr:rowOff>
    </xdr:to>
    <xdr:pic>
      <xdr:nvPicPr>
        <xdr:cNvPr id="7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52419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25</xdr:row>
      <xdr:rowOff>9720</xdr:rowOff>
    </xdr:from>
    <xdr:to>
      <xdr:col>2</xdr:col>
      <xdr:colOff>885600</xdr:colOff>
      <xdr:row>27</xdr:row>
      <xdr:rowOff>181080</xdr:rowOff>
    </xdr:to>
    <xdr:pic>
      <xdr:nvPicPr>
        <xdr:cNvPr id="8" name="Имя " descr="Descr "/>
        <xdr:cNvPicPr/>
      </xdr:nvPicPr>
      <xdr:blipFill>
        <a:blip r:embed="rId3"/>
        <a:stretch>
          <a:fillRect/>
        </a:stretch>
      </xdr:blipFill>
      <xdr:spPr>
        <a:xfrm>
          <a:off x="390525" y="5813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28</xdr:row>
      <xdr:rowOff>9720</xdr:rowOff>
    </xdr:from>
    <xdr:to>
      <xdr:col>2</xdr:col>
      <xdr:colOff>885600</xdr:colOff>
      <xdr:row>30</xdr:row>
      <xdr:rowOff>180719</xdr:rowOff>
    </xdr:to>
    <xdr:pic>
      <xdr:nvPicPr>
        <xdr:cNvPr id="9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63849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31</xdr:row>
      <xdr:rowOff>9720</xdr:rowOff>
    </xdr:from>
    <xdr:to>
      <xdr:col>2</xdr:col>
      <xdr:colOff>885600</xdr:colOff>
      <xdr:row>33</xdr:row>
      <xdr:rowOff>181080</xdr:rowOff>
    </xdr:to>
    <xdr:pic>
      <xdr:nvPicPr>
        <xdr:cNvPr id="10" name="Имя " descr="Descr "/>
        <xdr:cNvPicPr/>
      </xdr:nvPicPr>
      <xdr:blipFill>
        <a:blip r:embed="rId4"/>
        <a:stretch>
          <a:fillRect/>
        </a:stretch>
      </xdr:blipFill>
      <xdr:spPr>
        <a:xfrm>
          <a:off x="390525" y="6956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34</xdr:row>
      <xdr:rowOff>9720</xdr:rowOff>
    </xdr:from>
    <xdr:to>
      <xdr:col>2</xdr:col>
      <xdr:colOff>885600</xdr:colOff>
      <xdr:row>36</xdr:row>
      <xdr:rowOff>180719</xdr:rowOff>
    </xdr:to>
    <xdr:pic>
      <xdr:nvPicPr>
        <xdr:cNvPr id="1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75279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37</xdr:row>
      <xdr:rowOff>9720</xdr:rowOff>
    </xdr:from>
    <xdr:to>
      <xdr:col>2</xdr:col>
      <xdr:colOff>885600</xdr:colOff>
      <xdr:row>39</xdr:row>
      <xdr:rowOff>181080</xdr:rowOff>
    </xdr:to>
    <xdr:pic>
      <xdr:nvPicPr>
        <xdr:cNvPr id="12" name="Имя " descr="Descr "/>
        <xdr:cNvPicPr/>
      </xdr:nvPicPr>
      <xdr:blipFill>
        <a:blip r:embed="rId5"/>
        <a:stretch>
          <a:fillRect/>
        </a:stretch>
      </xdr:blipFill>
      <xdr:spPr>
        <a:xfrm>
          <a:off x="390525" y="8099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41</xdr:row>
      <xdr:rowOff>9720</xdr:rowOff>
    </xdr:from>
    <xdr:to>
      <xdr:col>2</xdr:col>
      <xdr:colOff>885600</xdr:colOff>
      <xdr:row>43</xdr:row>
      <xdr:rowOff>181080</xdr:rowOff>
    </xdr:to>
    <xdr:pic>
      <xdr:nvPicPr>
        <xdr:cNvPr id="13" name="Имя " descr="Descr "/>
        <xdr:cNvPicPr/>
      </xdr:nvPicPr>
      <xdr:blipFill>
        <a:blip r:embed="rId6"/>
        <a:stretch>
          <a:fillRect/>
        </a:stretch>
      </xdr:blipFill>
      <xdr:spPr>
        <a:xfrm>
          <a:off x="390525" y="88734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44</xdr:row>
      <xdr:rowOff>9360</xdr:rowOff>
    </xdr:from>
    <xdr:to>
      <xdr:col>2</xdr:col>
      <xdr:colOff>885600</xdr:colOff>
      <xdr:row>46</xdr:row>
      <xdr:rowOff>180719</xdr:rowOff>
    </xdr:to>
    <xdr:pic>
      <xdr:nvPicPr>
        <xdr:cNvPr id="14" name="Имя " descr="Descr "/>
        <xdr:cNvPicPr/>
      </xdr:nvPicPr>
      <xdr:blipFill>
        <a:blip r:embed="rId6"/>
        <a:stretch>
          <a:fillRect/>
        </a:stretch>
      </xdr:blipFill>
      <xdr:spPr>
        <a:xfrm>
          <a:off x="390525" y="94443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47</xdr:row>
      <xdr:rowOff>9720</xdr:rowOff>
    </xdr:from>
    <xdr:to>
      <xdr:col>2</xdr:col>
      <xdr:colOff>885600</xdr:colOff>
      <xdr:row>49</xdr:row>
      <xdr:rowOff>181080</xdr:rowOff>
    </xdr:to>
    <xdr:pic>
      <xdr:nvPicPr>
        <xdr:cNvPr id="15" name="Имя " descr="Descr "/>
        <xdr:cNvPicPr/>
      </xdr:nvPicPr>
      <xdr:blipFill>
        <a:blip r:embed="rId7"/>
        <a:stretch>
          <a:fillRect/>
        </a:stretch>
      </xdr:blipFill>
      <xdr:spPr>
        <a:xfrm>
          <a:off x="390525" y="100164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51</xdr:row>
      <xdr:rowOff>9720</xdr:rowOff>
    </xdr:from>
    <xdr:to>
      <xdr:col>2</xdr:col>
      <xdr:colOff>885600</xdr:colOff>
      <xdr:row>53</xdr:row>
      <xdr:rowOff>180719</xdr:rowOff>
    </xdr:to>
    <xdr:pic>
      <xdr:nvPicPr>
        <xdr:cNvPr id="16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07905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54</xdr:row>
      <xdr:rowOff>9720</xdr:rowOff>
    </xdr:from>
    <xdr:to>
      <xdr:col>2</xdr:col>
      <xdr:colOff>885600</xdr:colOff>
      <xdr:row>56</xdr:row>
      <xdr:rowOff>180719</xdr:rowOff>
    </xdr:to>
    <xdr:pic>
      <xdr:nvPicPr>
        <xdr:cNvPr id="17" name="Имя " descr="Descr "/>
        <xdr:cNvPicPr/>
      </xdr:nvPicPr>
      <xdr:blipFill>
        <a:blip r:embed="rId8"/>
        <a:stretch>
          <a:fillRect/>
        </a:stretch>
      </xdr:blipFill>
      <xdr:spPr>
        <a:xfrm>
          <a:off x="390525" y="113620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57</xdr:row>
      <xdr:rowOff>9720</xdr:rowOff>
    </xdr:from>
    <xdr:to>
      <xdr:col>2</xdr:col>
      <xdr:colOff>885600</xdr:colOff>
      <xdr:row>59</xdr:row>
      <xdr:rowOff>180719</xdr:rowOff>
    </xdr:to>
    <xdr:pic>
      <xdr:nvPicPr>
        <xdr:cNvPr id="18" name="Имя " descr="Descr "/>
        <xdr:cNvPicPr/>
      </xdr:nvPicPr>
      <xdr:blipFill>
        <a:blip r:embed="rId9"/>
        <a:stretch>
          <a:fillRect/>
        </a:stretch>
      </xdr:blipFill>
      <xdr:spPr>
        <a:xfrm>
          <a:off x="390525" y="119335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60</xdr:row>
      <xdr:rowOff>9720</xdr:rowOff>
    </xdr:from>
    <xdr:to>
      <xdr:col>2</xdr:col>
      <xdr:colOff>885600</xdr:colOff>
      <xdr:row>62</xdr:row>
      <xdr:rowOff>180719</xdr:rowOff>
    </xdr:to>
    <xdr:pic>
      <xdr:nvPicPr>
        <xdr:cNvPr id="19" name="Имя " descr="Descr "/>
        <xdr:cNvPicPr/>
      </xdr:nvPicPr>
      <xdr:blipFill>
        <a:blip r:embed="rId10"/>
        <a:stretch>
          <a:fillRect/>
        </a:stretch>
      </xdr:blipFill>
      <xdr:spPr>
        <a:xfrm>
          <a:off x="390525" y="125050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63</xdr:row>
      <xdr:rowOff>9720</xdr:rowOff>
    </xdr:from>
    <xdr:to>
      <xdr:col>2</xdr:col>
      <xdr:colOff>885600</xdr:colOff>
      <xdr:row>65</xdr:row>
      <xdr:rowOff>180719</xdr:rowOff>
    </xdr:to>
    <xdr:pic>
      <xdr:nvPicPr>
        <xdr:cNvPr id="20" name="Имя " descr="Descr "/>
        <xdr:cNvPicPr/>
      </xdr:nvPicPr>
      <xdr:blipFill>
        <a:blip r:embed="rId11"/>
        <a:stretch>
          <a:fillRect/>
        </a:stretch>
      </xdr:blipFill>
      <xdr:spPr>
        <a:xfrm>
          <a:off x="390525" y="130765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68</xdr:row>
      <xdr:rowOff>9720</xdr:rowOff>
    </xdr:from>
    <xdr:to>
      <xdr:col>2</xdr:col>
      <xdr:colOff>885600</xdr:colOff>
      <xdr:row>70</xdr:row>
      <xdr:rowOff>180719</xdr:rowOff>
    </xdr:to>
    <xdr:pic>
      <xdr:nvPicPr>
        <xdr:cNvPr id="21" name="Имя " descr="Descr "/>
        <xdr:cNvPicPr/>
      </xdr:nvPicPr>
      <xdr:blipFill>
        <a:blip r:embed="rId12"/>
        <a:stretch>
          <a:fillRect/>
        </a:stretch>
      </xdr:blipFill>
      <xdr:spPr>
        <a:xfrm>
          <a:off x="390525" y="140411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71</xdr:row>
      <xdr:rowOff>9720</xdr:rowOff>
    </xdr:from>
    <xdr:to>
      <xdr:col>2</xdr:col>
      <xdr:colOff>885600</xdr:colOff>
      <xdr:row>73</xdr:row>
      <xdr:rowOff>181080</xdr:rowOff>
    </xdr:to>
    <xdr:pic>
      <xdr:nvPicPr>
        <xdr:cNvPr id="22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461262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74</xdr:row>
      <xdr:rowOff>9720</xdr:rowOff>
    </xdr:from>
    <xdr:to>
      <xdr:col>2</xdr:col>
      <xdr:colOff>885600</xdr:colOff>
      <xdr:row>76</xdr:row>
      <xdr:rowOff>180719</xdr:rowOff>
    </xdr:to>
    <xdr:pic>
      <xdr:nvPicPr>
        <xdr:cNvPr id="23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51841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91</xdr:row>
      <xdr:rowOff>9720</xdr:rowOff>
    </xdr:from>
    <xdr:to>
      <xdr:col>2</xdr:col>
      <xdr:colOff>885600</xdr:colOff>
      <xdr:row>93</xdr:row>
      <xdr:rowOff>180719</xdr:rowOff>
    </xdr:to>
    <xdr:pic>
      <xdr:nvPicPr>
        <xdr:cNvPr id="24" name="Имя " descr="Descr "/>
        <xdr:cNvPicPr/>
      </xdr:nvPicPr>
      <xdr:blipFill>
        <a:blip r:embed="rId13"/>
        <a:stretch>
          <a:fillRect/>
        </a:stretch>
      </xdr:blipFill>
      <xdr:spPr>
        <a:xfrm>
          <a:off x="390525" y="18446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94</xdr:row>
      <xdr:rowOff>9720</xdr:rowOff>
    </xdr:from>
    <xdr:to>
      <xdr:col>2</xdr:col>
      <xdr:colOff>885600</xdr:colOff>
      <xdr:row>96</xdr:row>
      <xdr:rowOff>180719</xdr:rowOff>
    </xdr:to>
    <xdr:pic>
      <xdr:nvPicPr>
        <xdr:cNvPr id="25" name="Имя " descr="Descr "/>
        <xdr:cNvPicPr/>
      </xdr:nvPicPr>
      <xdr:blipFill>
        <a:blip r:embed="rId13"/>
        <a:stretch>
          <a:fillRect/>
        </a:stretch>
      </xdr:blipFill>
      <xdr:spPr>
        <a:xfrm>
          <a:off x="390525" y="190182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97</xdr:row>
      <xdr:rowOff>9720</xdr:rowOff>
    </xdr:from>
    <xdr:to>
      <xdr:col>2</xdr:col>
      <xdr:colOff>885600</xdr:colOff>
      <xdr:row>99</xdr:row>
      <xdr:rowOff>180719</xdr:rowOff>
    </xdr:to>
    <xdr:pic>
      <xdr:nvPicPr>
        <xdr:cNvPr id="26" name="Имя " descr="Descr "/>
        <xdr:cNvPicPr/>
      </xdr:nvPicPr>
      <xdr:blipFill>
        <a:blip r:embed="rId14"/>
        <a:stretch>
          <a:fillRect/>
        </a:stretch>
      </xdr:blipFill>
      <xdr:spPr>
        <a:xfrm>
          <a:off x="390525" y="19589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100</xdr:row>
      <xdr:rowOff>9720</xdr:rowOff>
    </xdr:from>
    <xdr:to>
      <xdr:col>2</xdr:col>
      <xdr:colOff>885600</xdr:colOff>
      <xdr:row>102</xdr:row>
      <xdr:rowOff>180719</xdr:rowOff>
    </xdr:to>
    <xdr:pic>
      <xdr:nvPicPr>
        <xdr:cNvPr id="27" name="Имя " descr="Descr "/>
        <xdr:cNvPicPr/>
      </xdr:nvPicPr>
      <xdr:blipFill>
        <a:blip r:embed="rId15"/>
        <a:stretch>
          <a:fillRect/>
        </a:stretch>
      </xdr:blipFill>
      <xdr:spPr>
        <a:xfrm>
          <a:off x="390525" y="201612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103</xdr:row>
      <xdr:rowOff>9720</xdr:rowOff>
    </xdr:from>
    <xdr:to>
      <xdr:col>2</xdr:col>
      <xdr:colOff>885600</xdr:colOff>
      <xdr:row>105</xdr:row>
      <xdr:rowOff>180719</xdr:rowOff>
    </xdr:to>
    <xdr:pic>
      <xdr:nvPicPr>
        <xdr:cNvPr id="28" name="Имя " descr="Descr "/>
        <xdr:cNvPicPr/>
      </xdr:nvPicPr>
      <xdr:blipFill>
        <a:blip r:embed="rId15"/>
        <a:stretch>
          <a:fillRect/>
        </a:stretch>
      </xdr:blipFill>
      <xdr:spPr>
        <a:xfrm>
          <a:off x="390525" y="20732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106</xdr:row>
      <xdr:rowOff>9720</xdr:rowOff>
    </xdr:from>
    <xdr:to>
      <xdr:col>2</xdr:col>
      <xdr:colOff>885600</xdr:colOff>
      <xdr:row>108</xdr:row>
      <xdr:rowOff>180719</xdr:rowOff>
    </xdr:to>
    <xdr:pic>
      <xdr:nvPicPr>
        <xdr:cNvPr id="29" name="Имя " descr="Descr "/>
        <xdr:cNvPicPr/>
      </xdr:nvPicPr>
      <xdr:blipFill>
        <a:blip r:embed="rId16"/>
        <a:stretch>
          <a:fillRect/>
        </a:stretch>
      </xdr:blipFill>
      <xdr:spPr>
        <a:xfrm>
          <a:off x="390525" y="213042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109</xdr:row>
      <xdr:rowOff>9720</xdr:rowOff>
    </xdr:from>
    <xdr:to>
      <xdr:col>2</xdr:col>
      <xdr:colOff>885600</xdr:colOff>
      <xdr:row>111</xdr:row>
      <xdr:rowOff>180719</xdr:rowOff>
    </xdr:to>
    <xdr:pic>
      <xdr:nvPicPr>
        <xdr:cNvPr id="30" name="Имя " descr="Descr "/>
        <xdr:cNvPicPr/>
      </xdr:nvPicPr>
      <xdr:blipFill>
        <a:blip r:embed="rId17"/>
        <a:stretch>
          <a:fillRect/>
        </a:stretch>
      </xdr:blipFill>
      <xdr:spPr>
        <a:xfrm>
          <a:off x="390525" y="21875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112</xdr:row>
      <xdr:rowOff>9720</xdr:rowOff>
    </xdr:from>
    <xdr:to>
      <xdr:col>2</xdr:col>
      <xdr:colOff>885600</xdr:colOff>
      <xdr:row>114</xdr:row>
      <xdr:rowOff>180719</xdr:rowOff>
    </xdr:to>
    <xdr:pic>
      <xdr:nvPicPr>
        <xdr:cNvPr id="31" name="Имя " descr="Descr "/>
        <xdr:cNvPicPr/>
      </xdr:nvPicPr>
      <xdr:blipFill>
        <a:blip r:embed="rId18"/>
        <a:stretch>
          <a:fillRect/>
        </a:stretch>
      </xdr:blipFill>
      <xdr:spPr>
        <a:xfrm>
          <a:off x="390525" y="224472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115</xdr:row>
      <xdr:rowOff>9720</xdr:rowOff>
    </xdr:from>
    <xdr:to>
      <xdr:col>2</xdr:col>
      <xdr:colOff>885600</xdr:colOff>
      <xdr:row>117</xdr:row>
      <xdr:rowOff>180719</xdr:rowOff>
    </xdr:to>
    <xdr:pic>
      <xdr:nvPicPr>
        <xdr:cNvPr id="32" name="Имя " descr="Descr "/>
        <xdr:cNvPicPr/>
      </xdr:nvPicPr>
      <xdr:blipFill>
        <a:blip r:embed="rId19"/>
        <a:stretch>
          <a:fillRect/>
        </a:stretch>
      </xdr:blipFill>
      <xdr:spPr>
        <a:xfrm>
          <a:off x="390525" y="23018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118</xdr:row>
      <xdr:rowOff>9720</xdr:rowOff>
    </xdr:from>
    <xdr:to>
      <xdr:col>2</xdr:col>
      <xdr:colOff>885600</xdr:colOff>
      <xdr:row>120</xdr:row>
      <xdr:rowOff>180719</xdr:rowOff>
    </xdr:to>
    <xdr:pic>
      <xdr:nvPicPr>
        <xdr:cNvPr id="33" name="Имя " descr="Descr "/>
        <xdr:cNvPicPr/>
      </xdr:nvPicPr>
      <xdr:blipFill>
        <a:blip r:embed="rId20"/>
        <a:stretch>
          <a:fillRect/>
        </a:stretch>
      </xdr:blipFill>
      <xdr:spPr>
        <a:xfrm>
          <a:off x="390525" y="235902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121</xdr:row>
      <xdr:rowOff>9720</xdr:rowOff>
    </xdr:from>
    <xdr:to>
      <xdr:col>2</xdr:col>
      <xdr:colOff>885600</xdr:colOff>
      <xdr:row>123</xdr:row>
      <xdr:rowOff>180719</xdr:rowOff>
    </xdr:to>
    <xdr:pic>
      <xdr:nvPicPr>
        <xdr:cNvPr id="34" name="Имя " descr="Descr "/>
        <xdr:cNvPicPr/>
      </xdr:nvPicPr>
      <xdr:blipFill>
        <a:blip r:embed="rId20"/>
        <a:stretch>
          <a:fillRect/>
        </a:stretch>
      </xdr:blipFill>
      <xdr:spPr>
        <a:xfrm>
          <a:off x="390525" y="241617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124</xdr:row>
      <xdr:rowOff>9720</xdr:rowOff>
    </xdr:from>
    <xdr:to>
      <xdr:col>2</xdr:col>
      <xdr:colOff>885600</xdr:colOff>
      <xdr:row>126</xdr:row>
      <xdr:rowOff>180719</xdr:rowOff>
    </xdr:to>
    <xdr:pic>
      <xdr:nvPicPr>
        <xdr:cNvPr id="35" name="Имя " descr="Descr "/>
        <xdr:cNvPicPr/>
      </xdr:nvPicPr>
      <xdr:blipFill>
        <a:blip r:embed="rId21"/>
        <a:stretch>
          <a:fillRect/>
        </a:stretch>
      </xdr:blipFill>
      <xdr:spPr>
        <a:xfrm>
          <a:off x="390525" y="247453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127</xdr:row>
      <xdr:rowOff>9720</xdr:rowOff>
    </xdr:from>
    <xdr:to>
      <xdr:col>2</xdr:col>
      <xdr:colOff>885600</xdr:colOff>
      <xdr:row>129</xdr:row>
      <xdr:rowOff>180719</xdr:rowOff>
    </xdr:to>
    <xdr:pic>
      <xdr:nvPicPr>
        <xdr:cNvPr id="36" name="Имя " descr="Descr "/>
        <xdr:cNvPicPr/>
      </xdr:nvPicPr>
      <xdr:blipFill>
        <a:blip r:embed="rId22"/>
        <a:stretch>
          <a:fillRect/>
        </a:stretch>
      </xdr:blipFill>
      <xdr:spPr>
        <a:xfrm>
          <a:off x="390525" y="253168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130</xdr:row>
      <xdr:rowOff>9720</xdr:rowOff>
    </xdr:from>
    <xdr:to>
      <xdr:col>2</xdr:col>
      <xdr:colOff>885600</xdr:colOff>
      <xdr:row>132</xdr:row>
      <xdr:rowOff>180719</xdr:rowOff>
    </xdr:to>
    <xdr:pic>
      <xdr:nvPicPr>
        <xdr:cNvPr id="37" name="Имя " descr="Descr "/>
        <xdr:cNvPicPr/>
      </xdr:nvPicPr>
      <xdr:blipFill>
        <a:blip r:embed="rId23"/>
        <a:stretch>
          <a:fillRect/>
        </a:stretch>
      </xdr:blipFill>
      <xdr:spPr>
        <a:xfrm>
          <a:off x="390525" y="258883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133</xdr:row>
      <xdr:rowOff>9720</xdr:rowOff>
    </xdr:from>
    <xdr:to>
      <xdr:col>2</xdr:col>
      <xdr:colOff>885600</xdr:colOff>
      <xdr:row>135</xdr:row>
      <xdr:rowOff>180719</xdr:rowOff>
    </xdr:to>
    <xdr:pic>
      <xdr:nvPicPr>
        <xdr:cNvPr id="38" name="Имя " descr="Descr "/>
        <xdr:cNvPicPr/>
      </xdr:nvPicPr>
      <xdr:blipFill>
        <a:blip r:embed="rId23"/>
        <a:stretch>
          <a:fillRect/>
        </a:stretch>
      </xdr:blipFill>
      <xdr:spPr>
        <a:xfrm>
          <a:off x="390525" y="264598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137</xdr:row>
      <xdr:rowOff>9720</xdr:rowOff>
    </xdr:from>
    <xdr:to>
      <xdr:col>2</xdr:col>
      <xdr:colOff>885600</xdr:colOff>
      <xdr:row>139</xdr:row>
      <xdr:rowOff>180719</xdr:rowOff>
    </xdr:to>
    <xdr:pic>
      <xdr:nvPicPr>
        <xdr:cNvPr id="39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72218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140</xdr:row>
      <xdr:rowOff>9720</xdr:rowOff>
    </xdr:from>
    <xdr:to>
      <xdr:col>2</xdr:col>
      <xdr:colOff>885600</xdr:colOff>
      <xdr:row>142</xdr:row>
      <xdr:rowOff>180719</xdr:rowOff>
    </xdr:to>
    <xdr:pic>
      <xdr:nvPicPr>
        <xdr:cNvPr id="40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78053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143</xdr:row>
      <xdr:rowOff>9720</xdr:rowOff>
    </xdr:from>
    <xdr:to>
      <xdr:col>2</xdr:col>
      <xdr:colOff>885600</xdr:colOff>
      <xdr:row>145</xdr:row>
      <xdr:rowOff>180719</xdr:rowOff>
    </xdr:to>
    <xdr:pic>
      <xdr:nvPicPr>
        <xdr:cNvPr id="4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83768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146</xdr:row>
      <xdr:rowOff>9720</xdr:rowOff>
    </xdr:from>
    <xdr:to>
      <xdr:col>2</xdr:col>
      <xdr:colOff>885600</xdr:colOff>
      <xdr:row>148</xdr:row>
      <xdr:rowOff>180719</xdr:rowOff>
    </xdr:to>
    <xdr:pic>
      <xdr:nvPicPr>
        <xdr:cNvPr id="42" name="Имя " descr="Descr "/>
        <xdr:cNvPicPr/>
      </xdr:nvPicPr>
      <xdr:blipFill>
        <a:blip r:embed="rId24"/>
        <a:stretch>
          <a:fillRect/>
        </a:stretch>
      </xdr:blipFill>
      <xdr:spPr>
        <a:xfrm>
          <a:off x="390525" y="289483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149</xdr:row>
      <xdr:rowOff>9720</xdr:rowOff>
    </xdr:from>
    <xdr:to>
      <xdr:col>2</xdr:col>
      <xdr:colOff>885600</xdr:colOff>
      <xdr:row>151</xdr:row>
      <xdr:rowOff>180719</xdr:rowOff>
    </xdr:to>
    <xdr:pic>
      <xdr:nvPicPr>
        <xdr:cNvPr id="43" name="Имя " descr="Descr "/>
        <xdr:cNvPicPr/>
      </xdr:nvPicPr>
      <xdr:blipFill>
        <a:blip r:embed="rId24"/>
        <a:stretch>
          <a:fillRect/>
        </a:stretch>
      </xdr:blipFill>
      <xdr:spPr>
        <a:xfrm>
          <a:off x="390525" y="295198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153</xdr:row>
      <xdr:rowOff>9720</xdr:rowOff>
    </xdr:from>
    <xdr:to>
      <xdr:col>2</xdr:col>
      <xdr:colOff>885600</xdr:colOff>
      <xdr:row>155</xdr:row>
      <xdr:rowOff>181080</xdr:rowOff>
    </xdr:to>
    <xdr:pic>
      <xdr:nvPicPr>
        <xdr:cNvPr id="44" name="Имя " descr="Descr "/>
        <xdr:cNvPicPr/>
      </xdr:nvPicPr>
      <xdr:blipFill>
        <a:blip r:embed="rId25"/>
        <a:stretch>
          <a:fillRect/>
        </a:stretch>
      </xdr:blipFill>
      <xdr:spPr>
        <a:xfrm>
          <a:off x="390525" y="302818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156</xdr:row>
      <xdr:rowOff>9360</xdr:rowOff>
    </xdr:from>
    <xdr:to>
      <xdr:col>2</xdr:col>
      <xdr:colOff>885600</xdr:colOff>
      <xdr:row>158</xdr:row>
      <xdr:rowOff>180719</xdr:rowOff>
    </xdr:to>
    <xdr:pic>
      <xdr:nvPicPr>
        <xdr:cNvPr id="45" name="Имя " descr="Descr "/>
        <xdr:cNvPicPr/>
      </xdr:nvPicPr>
      <xdr:blipFill>
        <a:blip r:embed="rId25"/>
        <a:stretch>
          <a:fillRect/>
        </a:stretch>
      </xdr:blipFill>
      <xdr:spPr>
        <a:xfrm>
          <a:off x="390525" y="308527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159</xdr:row>
      <xdr:rowOff>9720</xdr:rowOff>
    </xdr:from>
    <xdr:to>
      <xdr:col>2</xdr:col>
      <xdr:colOff>885600</xdr:colOff>
      <xdr:row>161</xdr:row>
      <xdr:rowOff>181080</xdr:rowOff>
    </xdr:to>
    <xdr:pic>
      <xdr:nvPicPr>
        <xdr:cNvPr id="46" name="Имя " descr="Descr "/>
        <xdr:cNvPicPr/>
      </xdr:nvPicPr>
      <xdr:blipFill>
        <a:blip r:embed="rId26"/>
        <a:stretch>
          <a:fillRect/>
        </a:stretch>
      </xdr:blipFill>
      <xdr:spPr>
        <a:xfrm>
          <a:off x="390525" y="314248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162</xdr:row>
      <xdr:rowOff>9360</xdr:rowOff>
    </xdr:from>
    <xdr:to>
      <xdr:col>2</xdr:col>
      <xdr:colOff>885600</xdr:colOff>
      <xdr:row>164</xdr:row>
      <xdr:rowOff>180719</xdr:rowOff>
    </xdr:to>
    <xdr:pic>
      <xdr:nvPicPr>
        <xdr:cNvPr id="47" name="Имя " descr="Descr "/>
        <xdr:cNvPicPr/>
      </xdr:nvPicPr>
      <xdr:blipFill>
        <a:blip r:embed="rId26"/>
        <a:stretch>
          <a:fillRect/>
        </a:stretch>
      </xdr:blipFill>
      <xdr:spPr>
        <a:xfrm>
          <a:off x="390525" y="319957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165</xdr:row>
      <xdr:rowOff>9720</xdr:rowOff>
    </xdr:from>
    <xdr:to>
      <xdr:col>2</xdr:col>
      <xdr:colOff>885600</xdr:colOff>
      <xdr:row>167</xdr:row>
      <xdr:rowOff>181080</xdr:rowOff>
    </xdr:to>
    <xdr:pic>
      <xdr:nvPicPr>
        <xdr:cNvPr id="48" name="Имя " descr="Descr "/>
        <xdr:cNvPicPr/>
      </xdr:nvPicPr>
      <xdr:blipFill>
        <a:blip r:embed="rId26"/>
        <a:stretch>
          <a:fillRect/>
        </a:stretch>
      </xdr:blipFill>
      <xdr:spPr>
        <a:xfrm>
          <a:off x="390525" y="325678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168</xdr:row>
      <xdr:rowOff>9360</xdr:rowOff>
    </xdr:from>
    <xdr:to>
      <xdr:col>2</xdr:col>
      <xdr:colOff>885600</xdr:colOff>
      <xdr:row>170</xdr:row>
      <xdr:rowOff>180719</xdr:rowOff>
    </xdr:to>
    <xdr:pic>
      <xdr:nvPicPr>
        <xdr:cNvPr id="49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331387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171</xdr:row>
      <xdr:rowOff>9720</xdr:rowOff>
    </xdr:from>
    <xdr:to>
      <xdr:col>2</xdr:col>
      <xdr:colOff>885600</xdr:colOff>
      <xdr:row>173</xdr:row>
      <xdr:rowOff>181080</xdr:rowOff>
    </xdr:to>
    <xdr:pic>
      <xdr:nvPicPr>
        <xdr:cNvPr id="50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337108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174</xdr:row>
      <xdr:rowOff>9360</xdr:rowOff>
    </xdr:from>
    <xdr:to>
      <xdr:col>2</xdr:col>
      <xdr:colOff>885600</xdr:colOff>
      <xdr:row>176</xdr:row>
      <xdr:rowOff>180719</xdr:rowOff>
    </xdr:to>
    <xdr:pic>
      <xdr:nvPicPr>
        <xdr:cNvPr id="51" name="Имя " descr="Descr "/>
        <xdr:cNvPicPr/>
      </xdr:nvPicPr>
      <xdr:blipFill>
        <a:blip r:embed="rId27"/>
        <a:stretch>
          <a:fillRect/>
        </a:stretch>
      </xdr:blipFill>
      <xdr:spPr>
        <a:xfrm>
          <a:off x="390525" y="342817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177</xdr:row>
      <xdr:rowOff>9720</xdr:rowOff>
    </xdr:from>
    <xdr:to>
      <xdr:col>2</xdr:col>
      <xdr:colOff>885600</xdr:colOff>
      <xdr:row>179</xdr:row>
      <xdr:rowOff>181080</xdr:rowOff>
    </xdr:to>
    <xdr:pic>
      <xdr:nvPicPr>
        <xdr:cNvPr id="52" name="Имя " descr="Descr "/>
        <xdr:cNvPicPr/>
      </xdr:nvPicPr>
      <xdr:blipFill>
        <a:blip r:embed="rId28"/>
        <a:stretch>
          <a:fillRect/>
        </a:stretch>
      </xdr:blipFill>
      <xdr:spPr>
        <a:xfrm>
          <a:off x="390525" y="348538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180</xdr:row>
      <xdr:rowOff>9360</xdr:rowOff>
    </xdr:from>
    <xdr:to>
      <xdr:col>2</xdr:col>
      <xdr:colOff>885600</xdr:colOff>
      <xdr:row>182</xdr:row>
      <xdr:rowOff>180719</xdr:rowOff>
    </xdr:to>
    <xdr:pic>
      <xdr:nvPicPr>
        <xdr:cNvPr id="53" name="Имя " descr="Descr "/>
        <xdr:cNvPicPr/>
      </xdr:nvPicPr>
      <xdr:blipFill>
        <a:blip r:embed="rId29"/>
        <a:stretch>
          <a:fillRect/>
        </a:stretch>
      </xdr:blipFill>
      <xdr:spPr>
        <a:xfrm>
          <a:off x="390525" y="354247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183</xdr:row>
      <xdr:rowOff>9720</xdr:rowOff>
    </xdr:from>
    <xdr:to>
      <xdr:col>2</xdr:col>
      <xdr:colOff>885600</xdr:colOff>
      <xdr:row>185</xdr:row>
      <xdr:rowOff>181080</xdr:rowOff>
    </xdr:to>
    <xdr:pic>
      <xdr:nvPicPr>
        <xdr:cNvPr id="54" name="Имя " descr="Descr "/>
        <xdr:cNvPicPr/>
      </xdr:nvPicPr>
      <xdr:blipFill>
        <a:blip r:embed="rId29"/>
        <a:stretch>
          <a:fillRect/>
        </a:stretch>
      </xdr:blipFill>
      <xdr:spPr>
        <a:xfrm>
          <a:off x="390525" y="360089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186</xdr:row>
      <xdr:rowOff>9360</xdr:rowOff>
    </xdr:from>
    <xdr:to>
      <xdr:col>2</xdr:col>
      <xdr:colOff>885600</xdr:colOff>
      <xdr:row>188</xdr:row>
      <xdr:rowOff>180719</xdr:rowOff>
    </xdr:to>
    <xdr:pic>
      <xdr:nvPicPr>
        <xdr:cNvPr id="55" name="Имя " descr="Descr "/>
        <xdr:cNvPicPr/>
      </xdr:nvPicPr>
      <xdr:blipFill>
        <a:blip r:embed="rId30"/>
        <a:stretch>
          <a:fillRect/>
        </a:stretch>
      </xdr:blipFill>
      <xdr:spPr>
        <a:xfrm>
          <a:off x="390525" y="365798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189</xdr:row>
      <xdr:rowOff>9720</xdr:rowOff>
    </xdr:from>
    <xdr:to>
      <xdr:col>2</xdr:col>
      <xdr:colOff>885600</xdr:colOff>
      <xdr:row>191</xdr:row>
      <xdr:rowOff>171555</xdr:rowOff>
    </xdr:to>
    <xdr:pic>
      <xdr:nvPicPr>
        <xdr:cNvPr id="56" name="Имя " descr="Descr "/>
        <xdr:cNvPicPr/>
      </xdr:nvPicPr>
      <xdr:blipFill>
        <a:blip r:embed="rId30"/>
        <a:stretch>
          <a:fillRect/>
        </a:stretch>
      </xdr:blipFill>
      <xdr:spPr>
        <a:xfrm>
          <a:off x="390525" y="37151945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192</xdr:row>
      <xdr:rowOff>9360</xdr:rowOff>
    </xdr:from>
    <xdr:to>
      <xdr:col>2</xdr:col>
      <xdr:colOff>885600</xdr:colOff>
      <xdr:row>194</xdr:row>
      <xdr:rowOff>180719</xdr:rowOff>
    </xdr:to>
    <xdr:pic>
      <xdr:nvPicPr>
        <xdr:cNvPr id="57" name="Имя " descr="Descr "/>
        <xdr:cNvPicPr/>
      </xdr:nvPicPr>
      <xdr:blipFill>
        <a:blip r:embed="rId31"/>
        <a:stretch>
          <a:fillRect/>
        </a:stretch>
      </xdr:blipFill>
      <xdr:spPr>
        <a:xfrm>
          <a:off x="390525" y="3773487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196</xdr:row>
      <xdr:rowOff>9720</xdr:rowOff>
    </xdr:from>
    <xdr:to>
      <xdr:col>2</xdr:col>
      <xdr:colOff>885600</xdr:colOff>
      <xdr:row>198</xdr:row>
      <xdr:rowOff>180719</xdr:rowOff>
    </xdr:to>
    <xdr:pic>
      <xdr:nvPicPr>
        <xdr:cNvPr id="58" name="Имя " descr="Descr "/>
        <xdr:cNvPicPr/>
      </xdr:nvPicPr>
      <xdr:blipFill>
        <a:blip r:embed="rId32"/>
        <a:stretch>
          <a:fillRect/>
        </a:stretch>
      </xdr:blipFill>
      <xdr:spPr>
        <a:xfrm>
          <a:off x="390525" y="384975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199</xdr:row>
      <xdr:rowOff>9720</xdr:rowOff>
    </xdr:from>
    <xdr:to>
      <xdr:col>2</xdr:col>
      <xdr:colOff>885600</xdr:colOff>
      <xdr:row>201</xdr:row>
      <xdr:rowOff>180719</xdr:rowOff>
    </xdr:to>
    <xdr:pic>
      <xdr:nvPicPr>
        <xdr:cNvPr id="59" name="Имя " descr="Descr "/>
        <xdr:cNvPicPr/>
      </xdr:nvPicPr>
      <xdr:blipFill>
        <a:blip r:embed="rId32"/>
        <a:stretch>
          <a:fillRect/>
        </a:stretch>
      </xdr:blipFill>
      <xdr:spPr>
        <a:xfrm>
          <a:off x="390525" y="39069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203</xdr:row>
      <xdr:rowOff>9720</xdr:rowOff>
    </xdr:from>
    <xdr:to>
      <xdr:col>2</xdr:col>
      <xdr:colOff>885600</xdr:colOff>
      <xdr:row>205</xdr:row>
      <xdr:rowOff>180719</xdr:rowOff>
    </xdr:to>
    <xdr:pic>
      <xdr:nvPicPr>
        <xdr:cNvPr id="60" name="Имя " descr="Descr "/>
        <xdr:cNvPicPr/>
      </xdr:nvPicPr>
      <xdr:blipFill>
        <a:blip r:embed="rId33"/>
        <a:stretch>
          <a:fillRect/>
        </a:stretch>
      </xdr:blipFill>
      <xdr:spPr>
        <a:xfrm>
          <a:off x="390525" y="39831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206</xdr:row>
      <xdr:rowOff>9720</xdr:rowOff>
    </xdr:from>
    <xdr:to>
      <xdr:col>2</xdr:col>
      <xdr:colOff>885600</xdr:colOff>
      <xdr:row>208</xdr:row>
      <xdr:rowOff>181080</xdr:rowOff>
    </xdr:to>
    <xdr:pic>
      <xdr:nvPicPr>
        <xdr:cNvPr id="61" name="Имя " descr="Descr "/>
        <xdr:cNvPicPr/>
      </xdr:nvPicPr>
      <xdr:blipFill>
        <a:blip r:embed="rId33"/>
        <a:stretch>
          <a:fillRect/>
        </a:stretch>
      </xdr:blipFill>
      <xdr:spPr>
        <a:xfrm>
          <a:off x="390525" y="40402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209</xdr:row>
      <xdr:rowOff>9720</xdr:rowOff>
    </xdr:from>
    <xdr:to>
      <xdr:col>2</xdr:col>
      <xdr:colOff>885600</xdr:colOff>
      <xdr:row>211</xdr:row>
      <xdr:rowOff>180719</xdr:rowOff>
    </xdr:to>
    <xdr:pic>
      <xdr:nvPicPr>
        <xdr:cNvPr id="62" name="Имя " descr="Descr "/>
        <xdr:cNvPicPr/>
      </xdr:nvPicPr>
      <xdr:blipFill>
        <a:blip r:embed="rId33"/>
        <a:stretch>
          <a:fillRect/>
        </a:stretch>
      </xdr:blipFill>
      <xdr:spPr>
        <a:xfrm>
          <a:off x="390525" y="40974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212</xdr:row>
      <xdr:rowOff>9720</xdr:rowOff>
    </xdr:from>
    <xdr:to>
      <xdr:col>2</xdr:col>
      <xdr:colOff>885600</xdr:colOff>
      <xdr:row>214</xdr:row>
      <xdr:rowOff>181080</xdr:rowOff>
    </xdr:to>
    <xdr:pic>
      <xdr:nvPicPr>
        <xdr:cNvPr id="63" name="Имя " descr="Descr "/>
        <xdr:cNvPicPr/>
      </xdr:nvPicPr>
      <xdr:blipFill>
        <a:blip r:embed="rId34"/>
        <a:stretch>
          <a:fillRect/>
        </a:stretch>
      </xdr:blipFill>
      <xdr:spPr>
        <a:xfrm>
          <a:off x="390525" y="41545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215</xdr:row>
      <xdr:rowOff>9720</xdr:rowOff>
    </xdr:from>
    <xdr:to>
      <xdr:col>2</xdr:col>
      <xdr:colOff>885600</xdr:colOff>
      <xdr:row>217</xdr:row>
      <xdr:rowOff>180719</xdr:rowOff>
    </xdr:to>
    <xdr:pic>
      <xdr:nvPicPr>
        <xdr:cNvPr id="64" name="Имя " descr="Descr "/>
        <xdr:cNvPicPr/>
      </xdr:nvPicPr>
      <xdr:blipFill>
        <a:blip r:embed="rId34"/>
        <a:stretch>
          <a:fillRect/>
        </a:stretch>
      </xdr:blipFill>
      <xdr:spPr>
        <a:xfrm>
          <a:off x="390525" y="42117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218</xdr:row>
      <xdr:rowOff>9720</xdr:rowOff>
    </xdr:from>
    <xdr:to>
      <xdr:col>2</xdr:col>
      <xdr:colOff>885600</xdr:colOff>
      <xdr:row>220</xdr:row>
      <xdr:rowOff>181080</xdr:rowOff>
    </xdr:to>
    <xdr:pic>
      <xdr:nvPicPr>
        <xdr:cNvPr id="65" name="Имя " descr="Descr "/>
        <xdr:cNvPicPr/>
      </xdr:nvPicPr>
      <xdr:blipFill>
        <a:blip r:embed="rId35"/>
        <a:stretch>
          <a:fillRect/>
        </a:stretch>
      </xdr:blipFill>
      <xdr:spPr>
        <a:xfrm>
          <a:off x="390525" y="42688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221</xdr:row>
      <xdr:rowOff>9720</xdr:rowOff>
    </xdr:from>
    <xdr:to>
      <xdr:col>2</xdr:col>
      <xdr:colOff>885600</xdr:colOff>
      <xdr:row>223</xdr:row>
      <xdr:rowOff>180719</xdr:rowOff>
    </xdr:to>
    <xdr:pic>
      <xdr:nvPicPr>
        <xdr:cNvPr id="66" name="Имя " descr="Descr "/>
        <xdr:cNvPicPr/>
      </xdr:nvPicPr>
      <xdr:blipFill>
        <a:blip r:embed="rId36"/>
        <a:stretch>
          <a:fillRect/>
        </a:stretch>
      </xdr:blipFill>
      <xdr:spPr>
        <a:xfrm>
          <a:off x="390525" y="43260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224</xdr:row>
      <xdr:rowOff>9720</xdr:rowOff>
    </xdr:from>
    <xdr:to>
      <xdr:col>2</xdr:col>
      <xdr:colOff>885600</xdr:colOff>
      <xdr:row>226</xdr:row>
      <xdr:rowOff>181080</xdr:rowOff>
    </xdr:to>
    <xdr:pic>
      <xdr:nvPicPr>
        <xdr:cNvPr id="67" name="Имя " descr="Descr "/>
        <xdr:cNvPicPr/>
      </xdr:nvPicPr>
      <xdr:blipFill>
        <a:blip r:embed="rId36"/>
        <a:stretch>
          <a:fillRect/>
        </a:stretch>
      </xdr:blipFill>
      <xdr:spPr>
        <a:xfrm>
          <a:off x="390525" y="43831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227</xdr:row>
      <xdr:rowOff>9720</xdr:rowOff>
    </xdr:from>
    <xdr:to>
      <xdr:col>2</xdr:col>
      <xdr:colOff>885600</xdr:colOff>
      <xdr:row>229</xdr:row>
      <xdr:rowOff>180719</xdr:rowOff>
    </xdr:to>
    <xdr:pic>
      <xdr:nvPicPr>
        <xdr:cNvPr id="68" name="Имя " descr="Descr "/>
        <xdr:cNvPicPr/>
      </xdr:nvPicPr>
      <xdr:blipFill>
        <a:blip r:embed="rId36"/>
        <a:stretch>
          <a:fillRect/>
        </a:stretch>
      </xdr:blipFill>
      <xdr:spPr>
        <a:xfrm>
          <a:off x="390525" y="44403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230</xdr:row>
      <xdr:rowOff>9720</xdr:rowOff>
    </xdr:from>
    <xdr:to>
      <xdr:col>2</xdr:col>
      <xdr:colOff>885600</xdr:colOff>
      <xdr:row>232</xdr:row>
      <xdr:rowOff>181080</xdr:rowOff>
    </xdr:to>
    <xdr:pic>
      <xdr:nvPicPr>
        <xdr:cNvPr id="69" name="Имя " descr="Descr "/>
        <xdr:cNvPicPr/>
      </xdr:nvPicPr>
      <xdr:blipFill>
        <a:blip r:embed="rId37"/>
        <a:stretch>
          <a:fillRect/>
        </a:stretch>
      </xdr:blipFill>
      <xdr:spPr>
        <a:xfrm>
          <a:off x="390525" y="44974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233</xdr:row>
      <xdr:rowOff>9720</xdr:rowOff>
    </xdr:from>
    <xdr:to>
      <xdr:col>2</xdr:col>
      <xdr:colOff>885600</xdr:colOff>
      <xdr:row>235</xdr:row>
      <xdr:rowOff>180719</xdr:rowOff>
    </xdr:to>
    <xdr:pic>
      <xdr:nvPicPr>
        <xdr:cNvPr id="70" name="Имя " descr="Descr "/>
        <xdr:cNvPicPr/>
      </xdr:nvPicPr>
      <xdr:blipFill>
        <a:blip r:embed="rId37"/>
        <a:stretch>
          <a:fillRect/>
        </a:stretch>
      </xdr:blipFill>
      <xdr:spPr>
        <a:xfrm>
          <a:off x="390525" y="45546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236</xdr:row>
      <xdr:rowOff>9720</xdr:rowOff>
    </xdr:from>
    <xdr:to>
      <xdr:col>2</xdr:col>
      <xdr:colOff>885600</xdr:colOff>
      <xdr:row>238</xdr:row>
      <xdr:rowOff>181080</xdr:rowOff>
    </xdr:to>
    <xdr:pic>
      <xdr:nvPicPr>
        <xdr:cNvPr id="71" name="Имя " descr="Descr "/>
        <xdr:cNvPicPr/>
      </xdr:nvPicPr>
      <xdr:blipFill>
        <a:blip r:embed="rId37"/>
        <a:stretch>
          <a:fillRect/>
        </a:stretch>
      </xdr:blipFill>
      <xdr:spPr>
        <a:xfrm>
          <a:off x="390525" y="46117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239</xdr:row>
      <xdr:rowOff>9720</xdr:rowOff>
    </xdr:from>
    <xdr:to>
      <xdr:col>2</xdr:col>
      <xdr:colOff>885600</xdr:colOff>
      <xdr:row>241</xdr:row>
      <xdr:rowOff>180719</xdr:rowOff>
    </xdr:to>
    <xdr:pic>
      <xdr:nvPicPr>
        <xdr:cNvPr id="72" name="Имя " descr="Descr "/>
        <xdr:cNvPicPr/>
      </xdr:nvPicPr>
      <xdr:blipFill>
        <a:blip r:embed="rId37"/>
        <a:stretch>
          <a:fillRect/>
        </a:stretch>
      </xdr:blipFill>
      <xdr:spPr>
        <a:xfrm>
          <a:off x="390525" y="46689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242</xdr:row>
      <xdr:rowOff>9720</xdr:rowOff>
    </xdr:from>
    <xdr:to>
      <xdr:col>2</xdr:col>
      <xdr:colOff>885600</xdr:colOff>
      <xdr:row>244</xdr:row>
      <xdr:rowOff>181080</xdr:rowOff>
    </xdr:to>
    <xdr:pic>
      <xdr:nvPicPr>
        <xdr:cNvPr id="73" name="Имя " descr="Descr "/>
        <xdr:cNvPicPr/>
      </xdr:nvPicPr>
      <xdr:blipFill>
        <a:blip r:embed="rId38"/>
        <a:stretch>
          <a:fillRect/>
        </a:stretch>
      </xdr:blipFill>
      <xdr:spPr>
        <a:xfrm>
          <a:off x="390525" y="47260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245</xdr:row>
      <xdr:rowOff>9720</xdr:rowOff>
    </xdr:from>
    <xdr:to>
      <xdr:col>2</xdr:col>
      <xdr:colOff>885600</xdr:colOff>
      <xdr:row>247</xdr:row>
      <xdr:rowOff>180719</xdr:rowOff>
    </xdr:to>
    <xdr:pic>
      <xdr:nvPicPr>
        <xdr:cNvPr id="74" name="Имя " descr="Descr "/>
        <xdr:cNvPicPr/>
      </xdr:nvPicPr>
      <xdr:blipFill>
        <a:blip r:embed="rId38"/>
        <a:stretch>
          <a:fillRect/>
        </a:stretch>
      </xdr:blipFill>
      <xdr:spPr>
        <a:xfrm>
          <a:off x="390525" y="47832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248</xdr:row>
      <xdr:rowOff>9720</xdr:rowOff>
    </xdr:from>
    <xdr:to>
      <xdr:col>2</xdr:col>
      <xdr:colOff>885600</xdr:colOff>
      <xdr:row>250</xdr:row>
      <xdr:rowOff>181080</xdr:rowOff>
    </xdr:to>
    <xdr:pic>
      <xdr:nvPicPr>
        <xdr:cNvPr id="75" name="Имя " descr="Descr "/>
        <xdr:cNvPicPr/>
      </xdr:nvPicPr>
      <xdr:blipFill>
        <a:blip r:embed="rId39"/>
        <a:stretch>
          <a:fillRect/>
        </a:stretch>
      </xdr:blipFill>
      <xdr:spPr>
        <a:xfrm>
          <a:off x="390525" y="48403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251</xdr:row>
      <xdr:rowOff>9720</xdr:rowOff>
    </xdr:from>
    <xdr:to>
      <xdr:col>2</xdr:col>
      <xdr:colOff>885600</xdr:colOff>
      <xdr:row>253</xdr:row>
      <xdr:rowOff>180719</xdr:rowOff>
    </xdr:to>
    <xdr:pic>
      <xdr:nvPicPr>
        <xdr:cNvPr id="76" name="Имя " descr="Descr "/>
        <xdr:cNvPicPr/>
      </xdr:nvPicPr>
      <xdr:blipFill>
        <a:blip r:embed="rId39"/>
        <a:stretch>
          <a:fillRect/>
        </a:stretch>
      </xdr:blipFill>
      <xdr:spPr>
        <a:xfrm>
          <a:off x="390525" y="48975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254</xdr:row>
      <xdr:rowOff>9720</xdr:rowOff>
    </xdr:from>
    <xdr:to>
      <xdr:col>2</xdr:col>
      <xdr:colOff>885600</xdr:colOff>
      <xdr:row>256</xdr:row>
      <xdr:rowOff>181080</xdr:rowOff>
    </xdr:to>
    <xdr:pic>
      <xdr:nvPicPr>
        <xdr:cNvPr id="77" name="Имя " descr="Descr "/>
        <xdr:cNvPicPr/>
      </xdr:nvPicPr>
      <xdr:blipFill>
        <a:blip r:embed="rId40"/>
        <a:stretch>
          <a:fillRect/>
        </a:stretch>
      </xdr:blipFill>
      <xdr:spPr>
        <a:xfrm>
          <a:off x="390525" y="49546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257</xdr:row>
      <xdr:rowOff>9720</xdr:rowOff>
    </xdr:from>
    <xdr:to>
      <xdr:col>2</xdr:col>
      <xdr:colOff>885600</xdr:colOff>
      <xdr:row>259</xdr:row>
      <xdr:rowOff>180719</xdr:rowOff>
    </xdr:to>
    <xdr:pic>
      <xdr:nvPicPr>
        <xdr:cNvPr id="78" name="Имя " descr="Descr "/>
        <xdr:cNvPicPr/>
      </xdr:nvPicPr>
      <xdr:blipFill>
        <a:blip r:embed="rId40"/>
        <a:stretch>
          <a:fillRect/>
        </a:stretch>
      </xdr:blipFill>
      <xdr:spPr>
        <a:xfrm>
          <a:off x="390525" y="50118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260</xdr:row>
      <xdr:rowOff>9720</xdr:rowOff>
    </xdr:from>
    <xdr:to>
      <xdr:col>2</xdr:col>
      <xdr:colOff>885600</xdr:colOff>
      <xdr:row>262</xdr:row>
      <xdr:rowOff>181080</xdr:rowOff>
    </xdr:to>
    <xdr:pic>
      <xdr:nvPicPr>
        <xdr:cNvPr id="79" name="Имя " descr="Descr "/>
        <xdr:cNvPicPr/>
      </xdr:nvPicPr>
      <xdr:blipFill>
        <a:blip r:embed="rId40"/>
        <a:stretch>
          <a:fillRect/>
        </a:stretch>
      </xdr:blipFill>
      <xdr:spPr>
        <a:xfrm>
          <a:off x="390525" y="50689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263</xdr:row>
      <xdr:rowOff>9720</xdr:rowOff>
    </xdr:from>
    <xdr:to>
      <xdr:col>2</xdr:col>
      <xdr:colOff>885600</xdr:colOff>
      <xdr:row>265</xdr:row>
      <xdr:rowOff>180719</xdr:rowOff>
    </xdr:to>
    <xdr:pic>
      <xdr:nvPicPr>
        <xdr:cNvPr id="80" name="Имя " descr="Descr "/>
        <xdr:cNvPicPr/>
      </xdr:nvPicPr>
      <xdr:blipFill>
        <a:blip r:embed="rId41"/>
        <a:stretch>
          <a:fillRect/>
        </a:stretch>
      </xdr:blipFill>
      <xdr:spPr>
        <a:xfrm>
          <a:off x="390525" y="51261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266</xdr:row>
      <xdr:rowOff>9720</xdr:rowOff>
    </xdr:from>
    <xdr:to>
      <xdr:col>2</xdr:col>
      <xdr:colOff>885600</xdr:colOff>
      <xdr:row>268</xdr:row>
      <xdr:rowOff>181080</xdr:rowOff>
    </xdr:to>
    <xdr:pic>
      <xdr:nvPicPr>
        <xdr:cNvPr id="81" name="Имя " descr="Descr "/>
        <xdr:cNvPicPr/>
      </xdr:nvPicPr>
      <xdr:blipFill>
        <a:blip r:embed="rId41"/>
        <a:stretch>
          <a:fillRect/>
        </a:stretch>
      </xdr:blipFill>
      <xdr:spPr>
        <a:xfrm>
          <a:off x="390525" y="51832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269</xdr:row>
      <xdr:rowOff>9720</xdr:rowOff>
    </xdr:from>
    <xdr:to>
      <xdr:col>2</xdr:col>
      <xdr:colOff>885600</xdr:colOff>
      <xdr:row>271</xdr:row>
      <xdr:rowOff>180719</xdr:rowOff>
    </xdr:to>
    <xdr:pic>
      <xdr:nvPicPr>
        <xdr:cNvPr id="82" name="Имя " descr="Descr "/>
        <xdr:cNvPicPr/>
      </xdr:nvPicPr>
      <xdr:blipFill>
        <a:blip r:embed="rId42"/>
        <a:stretch>
          <a:fillRect/>
        </a:stretch>
      </xdr:blipFill>
      <xdr:spPr>
        <a:xfrm>
          <a:off x="390525" y="524040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272</xdr:row>
      <xdr:rowOff>9720</xdr:rowOff>
    </xdr:from>
    <xdr:to>
      <xdr:col>2</xdr:col>
      <xdr:colOff>885600</xdr:colOff>
      <xdr:row>274</xdr:row>
      <xdr:rowOff>181080</xdr:rowOff>
    </xdr:to>
    <xdr:pic>
      <xdr:nvPicPr>
        <xdr:cNvPr id="83" name="Имя " descr="Descr "/>
        <xdr:cNvPicPr/>
      </xdr:nvPicPr>
      <xdr:blipFill>
        <a:blip r:embed="rId42"/>
        <a:stretch>
          <a:fillRect/>
        </a:stretch>
      </xdr:blipFill>
      <xdr:spPr>
        <a:xfrm>
          <a:off x="390525" y="5297551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275</xdr:row>
      <xdr:rowOff>9720</xdr:rowOff>
    </xdr:from>
    <xdr:to>
      <xdr:col>2</xdr:col>
      <xdr:colOff>885600</xdr:colOff>
      <xdr:row>277</xdr:row>
      <xdr:rowOff>180719</xdr:rowOff>
    </xdr:to>
    <xdr:pic>
      <xdr:nvPicPr>
        <xdr:cNvPr id="84" name="Имя " descr="Descr "/>
        <xdr:cNvPicPr/>
      </xdr:nvPicPr>
      <xdr:blipFill>
        <a:blip r:embed="rId43"/>
        <a:stretch>
          <a:fillRect/>
        </a:stretch>
      </xdr:blipFill>
      <xdr:spPr>
        <a:xfrm>
          <a:off x="390525" y="5355907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278</xdr:row>
      <xdr:rowOff>9720</xdr:rowOff>
    </xdr:from>
    <xdr:to>
      <xdr:col>2</xdr:col>
      <xdr:colOff>885600</xdr:colOff>
      <xdr:row>280</xdr:row>
      <xdr:rowOff>181080</xdr:rowOff>
    </xdr:to>
    <xdr:pic>
      <xdr:nvPicPr>
        <xdr:cNvPr id="85" name="Имя " descr="Descr "/>
        <xdr:cNvPicPr/>
      </xdr:nvPicPr>
      <xdr:blipFill>
        <a:blip r:embed="rId44"/>
        <a:stretch>
          <a:fillRect/>
        </a:stretch>
      </xdr:blipFill>
      <xdr:spPr>
        <a:xfrm>
          <a:off x="390525" y="5413057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281</xdr:row>
      <xdr:rowOff>9720</xdr:rowOff>
    </xdr:from>
    <xdr:to>
      <xdr:col>2</xdr:col>
      <xdr:colOff>885600</xdr:colOff>
      <xdr:row>283</xdr:row>
      <xdr:rowOff>180719</xdr:rowOff>
    </xdr:to>
    <xdr:pic>
      <xdr:nvPicPr>
        <xdr:cNvPr id="86" name="Имя " descr="Descr "/>
        <xdr:cNvPicPr/>
      </xdr:nvPicPr>
      <xdr:blipFill>
        <a:blip r:embed="rId44"/>
        <a:stretch>
          <a:fillRect/>
        </a:stretch>
      </xdr:blipFill>
      <xdr:spPr>
        <a:xfrm>
          <a:off x="390525" y="5470207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284</xdr:row>
      <xdr:rowOff>9720</xdr:rowOff>
    </xdr:from>
    <xdr:to>
      <xdr:col>2</xdr:col>
      <xdr:colOff>885600</xdr:colOff>
      <xdr:row>286</xdr:row>
      <xdr:rowOff>181080</xdr:rowOff>
    </xdr:to>
    <xdr:pic>
      <xdr:nvPicPr>
        <xdr:cNvPr id="87" name="Имя " descr="Descr "/>
        <xdr:cNvPicPr/>
      </xdr:nvPicPr>
      <xdr:blipFill>
        <a:blip r:embed="rId45"/>
        <a:stretch>
          <a:fillRect/>
        </a:stretch>
      </xdr:blipFill>
      <xdr:spPr>
        <a:xfrm>
          <a:off x="390525" y="5527357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288</xdr:row>
      <xdr:rowOff>9720</xdr:rowOff>
    </xdr:from>
    <xdr:to>
      <xdr:col>2</xdr:col>
      <xdr:colOff>885600</xdr:colOff>
      <xdr:row>290</xdr:row>
      <xdr:rowOff>181080</xdr:rowOff>
    </xdr:to>
    <xdr:pic>
      <xdr:nvPicPr>
        <xdr:cNvPr id="88" name="Имя " descr="Descr "/>
        <xdr:cNvPicPr/>
      </xdr:nvPicPr>
      <xdr:blipFill>
        <a:blip r:embed="rId46"/>
        <a:stretch>
          <a:fillRect/>
        </a:stretch>
      </xdr:blipFill>
      <xdr:spPr>
        <a:xfrm>
          <a:off x="390525" y="5603557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291</xdr:row>
      <xdr:rowOff>9360</xdr:rowOff>
    </xdr:from>
    <xdr:to>
      <xdr:col>2</xdr:col>
      <xdr:colOff>885600</xdr:colOff>
      <xdr:row>293</xdr:row>
      <xdr:rowOff>180719</xdr:rowOff>
    </xdr:to>
    <xdr:pic>
      <xdr:nvPicPr>
        <xdr:cNvPr id="89" name="Имя " descr="Descr "/>
        <xdr:cNvPicPr/>
      </xdr:nvPicPr>
      <xdr:blipFill>
        <a:blip r:embed="rId47"/>
        <a:stretch>
          <a:fillRect/>
        </a:stretch>
      </xdr:blipFill>
      <xdr:spPr>
        <a:xfrm>
          <a:off x="390525" y="5660644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294</xdr:row>
      <xdr:rowOff>9720</xdr:rowOff>
    </xdr:from>
    <xdr:to>
      <xdr:col>2</xdr:col>
      <xdr:colOff>885600</xdr:colOff>
      <xdr:row>296</xdr:row>
      <xdr:rowOff>181080</xdr:rowOff>
    </xdr:to>
    <xdr:pic>
      <xdr:nvPicPr>
        <xdr:cNvPr id="90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5717857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297</xdr:row>
      <xdr:rowOff>9360</xdr:rowOff>
    </xdr:from>
    <xdr:to>
      <xdr:col>2</xdr:col>
      <xdr:colOff>885600</xdr:colOff>
      <xdr:row>299</xdr:row>
      <xdr:rowOff>180719</xdr:rowOff>
    </xdr:to>
    <xdr:pic>
      <xdr:nvPicPr>
        <xdr:cNvPr id="9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577615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300</xdr:row>
      <xdr:rowOff>9720</xdr:rowOff>
    </xdr:from>
    <xdr:to>
      <xdr:col>2</xdr:col>
      <xdr:colOff>885600</xdr:colOff>
      <xdr:row>302</xdr:row>
      <xdr:rowOff>181080</xdr:rowOff>
    </xdr:to>
    <xdr:pic>
      <xdr:nvPicPr>
        <xdr:cNvPr id="92" name="Имя " descr="Descr "/>
        <xdr:cNvPicPr/>
      </xdr:nvPicPr>
      <xdr:blipFill>
        <a:blip r:embed="rId48"/>
        <a:stretch>
          <a:fillRect/>
        </a:stretch>
      </xdr:blipFill>
      <xdr:spPr>
        <a:xfrm>
          <a:off x="390525" y="5833364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303</xdr:row>
      <xdr:rowOff>9360</xdr:rowOff>
    </xdr:from>
    <xdr:to>
      <xdr:col>2</xdr:col>
      <xdr:colOff>885600</xdr:colOff>
      <xdr:row>305</xdr:row>
      <xdr:rowOff>180719</xdr:rowOff>
    </xdr:to>
    <xdr:pic>
      <xdr:nvPicPr>
        <xdr:cNvPr id="93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589045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306</xdr:row>
      <xdr:rowOff>9720</xdr:rowOff>
    </xdr:from>
    <xdr:to>
      <xdr:col>2</xdr:col>
      <xdr:colOff>885600</xdr:colOff>
      <xdr:row>308</xdr:row>
      <xdr:rowOff>181080</xdr:rowOff>
    </xdr:to>
    <xdr:pic>
      <xdr:nvPicPr>
        <xdr:cNvPr id="94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5947664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310</xdr:row>
      <xdr:rowOff>9720</xdr:rowOff>
    </xdr:from>
    <xdr:to>
      <xdr:col>2</xdr:col>
      <xdr:colOff>885600</xdr:colOff>
      <xdr:row>312</xdr:row>
      <xdr:rowOff>180719</xdr:rowOff>
    </xdr:to>
    <xdr:pic>
      <xdr:nvPicPr>
        <xdr:cNvPr id="95" name="Имя " descr="Descr "/>
        <xdr:cNvPicPr/>
      </xdr:nvPicPr>
      <xdr:blipFill>
        <a:blip r:embed="rId49"/>
        <a:stretch>
          <a:fillRect/>
        </a:stretch>
      </xdr:blipFill>
      <xdr:spPr>
        <a:xfrm>
          <a:off x="390525" y="602386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313</xdr:row>
      <xdr:rowOff>9720</xdr:rowOff>
    </xdr:from>
    <xdr:to>
      <xdr:col>2</xdr:col>
      <xdr:colOff>885600</xdr:colOff>
      <xdr:row>315</xdr:row>
      <xdr:rowOff>180719</xdr:rowOff>
    </xdr:to>
    <xdr:pic>
      <xdr:nvPicPr>
        <xdr:cNvPr id="96" name="Имя " descr="Descr "/>
        <xdr:cNvPicPr/>
      </xdr:nvPicPr>
      <xdr:blipFill>
        <a:blip r:embed="rId49"/>
        <a:stretch>
          <a:fillRect/>
        </a:stretch>
      </xdr:blipFill>
      <xdr:spPr>
        <a:xfrm>
          <a:off x="390525" y="608101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316</xdr:row>
      <xdr:rowOff>9720</xdr:rowOff>
    </xdr:from>
    <xdr:to>
      <xdr:col>2</xdr:col>
      <xdr:colOff>885600</xdr:colOff>
      <xdr:row>318</xdr:row>
      <xdr:rowOff>180719</xdr:rowOff>
    </xdr:to>
    <xdr:pic>
      <xdr:nvPicPr>
        <xdr:cNvPr id="97" name="Имя " descr="Descr "/>
        <xdr:cNvPicPr/>
      </xdr:nvPicPr>
      <xdr:blipFill>
        <a:blip r:embed="rId50"/>
        <a:stretch>
          <a:fillRect/>
        </a:stretch>
      </xdr:blipFill>
      <xdr:spPr>
        <a:xfrm>
          <a:off x="390525" y="613816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319</xdr:row>
      <xdr:rowOff>9720</xdr:rowOff>
    </xdr:from>
    <xdr:to>
      <xdr:col>2</xdr:col>
      <xdr:colOff>885600</xdr:colOff>
      <xdr:row>321</xdr:row>
      <xdr:rowOff>180719</xdr:rowOff>
    </xdr:to>
    <xdr:pic>
      <xdr:nvPicPr>
        <xdr:cNvPr id="98" name="Имя " descr="Descr "/>
        <xdr:cNvPicPr/>
      </xdr:nvPicPr>
      <xdr:blipFill>
        <a:blip r:embed="rId51"/>
        <a:stretch>
          <a:fillRect/>
        </a:stretch>
      </xdr:blipFill>
      <xdr:spPr>
        <a:xfrm>
          <a:off x="390525" y="619531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322</xdr:row>
      <xdr:rowOff>9720</xdr:rowOff>
    </xdr:from>
    <xdr:to>
      <xdr:col>2</xdr:col>
      <xdr:colOff>885600</xdr:colOff>
      <xdr:row>324</xdr:row>
      <xdr:rowOff>180719</xdr:rowOff>
    </xdr:to>
    <xdr:pic>
      <xdr:nvPicPr>
        <xdr:cNvPr id="99" name="Имя " descr="Descr "/>
        <xdr:cNvPicPr/>
      </xdr:nvPicPr>
      <xdr:blipFill>
        <a:blip r:embed="rId51"/>
        <a:stretch>
          <a:fillRect/>
        </a:stretch>
      </xdr:blipFill>
      <xdr:spPr>
        <a:xfrm>
          <a:off x="390525" y="625246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325</xdr:row>
      <xdr:rowOff>9720</xdr:rowOff>
    </xdr:from>
    <xdr:to>
      <xdr:col>2</xdr:col>
      <xdr:colOff>885600</xdr:colOff>
      <xdr:row>327</xdr:row>
      <xdr:rowOff>180719</xdr:rowOff>
    </xdr:to>
    <xdr:pic>
      <xdr:nvPicPr>
        <xdr:cNvPr id="100" name="Имя " descr="Descr "/>
        <xdr:cNvPicPr/>
      </xdr:nvPicPr>
      <xdr:blipFill>
        <a:blip r:embed="rId52"/>
        <a:stretch>
          <a:fillRect/>
        </a:stretch>
      </xdr:blipFill>
      <xdr:spPr>
        <a:xfrm>
          <a:off x="390525" y="630961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328</xdr:row>
      <xdr:rowOff>9720</xdr:rowOff>
    </xdr:from>
    <xdr:to>
      <xdr:col>2</xdr:col>
      <xdr:colOff>885600</xdr:colOff>
      <xdr:row>330</xdr:row>
      <xdr:rowOff>180719</xdr:rowOff>
    </xdr:to>
    <xdr:pic>
      <xdr:nvPicPr>
        <xdr:cNvPr id="101" name="Имя " descr="Descr "/>
        <xdr:cNvPicPr/>
      </xdr:nvPicPr>
      <xdr:blipFill>
        <a:blip r:embed="rId52"/>
        <a:stretch>
          <a:fillRect/>
        </a:stretch>
      </xdr:blipFill>
      <xdr:spPr>
        <a:xfrm>
          <a:off x="390525" y="636797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331</xdr:row>
      <xdr:rowOff>9720</xdr:rowOff>
    </xdr:from>
    <xdr:to>
      <xdr:col>2</xdr:col>
      <xdr:colOff>885600</xdr:colOff>
      <xdr:row>333</xdr:row>
      <xdr:rowOff>180719</xdr:rowOff>
    </xdr:to>
    <xdr:pic>
      <xdr:nvPicPr>
        <xdr:cNvPr id="102" name="Имя " descr="Descr "/>
        <xdr:cNvPicPr/>
      </xdr:nvPicPr>
      <xdr:blipFill>
        <a:blip r:embed="rId53"/>
        <a:stretch>
          <a:fillRect/>
        </a:stretch>
      </xdr:blipFill>
      <xdr:spPr>
        <a:xfrm>
          <a:off x="390525" y="642512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334</xdr:row>
      <xdr:rowOff>9720</xdr:rowOff>
    </xdr:from>
    <xdr:to>
      <xdr:col>2</xdr:col>
      <xdr:colOff>885600</xdr:colOff>
      <xdr:row>336</xdr:row>
      <xdr:rowOff>171194</xdr:rowOff>
    </xdr:to>
    <xdr:pic>
      <xdr:nvPicPr>
        <xdr:cNvPr id="103" name="Имя " descr="Descr "/>
        <xdr:cNvPicPr/>
      </xdr:nvPicPr>
      <xdr:blipFill>
        <a:blip r:embed="rId53"/>
        <a:stretch>
          <a:fillRect/>
        </a:stretch>
      </xdr:blipFill>
      <xdr:spPr>
        <a:xfrm>
          <a:off x="390525" y="64822705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337</xdr:row>
      <xdr:rowOff>9720</xdr:rowOff>
    </xdr:from>
    <xdr:to>
      <xdr:col>2</xdr:col>
      <xdr:colOff>885600</xdr:colOff>
      <xdr:row>339</xdr:row>
      <xdr:rowOff>180719</xdr:rowOff>
    </xdr:to>
    <xdr:pic>
      <xdr:nvPicPr>
        <xdr:cNvPr id="104" name="Имя " descr="Descr "/>
        <xdr:cNvPicPr/>
      </xdr:nvPicPr>
      <xdr:blipFill>
        <a:blip r:embed="rId54"/>
        <a:stretch>
          <a:fillRect/>
        </a:stretch>
      </xdr:blipFill>
      <xdr:spPr>
        <a:xfrm>
          <a:off x="390525" y="6540627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341</xdr:row>
      <xdr:rowOff>9720</xdr:rowOff>
    </xdr:from>
    <xdr:to>
      <xdr:col>2</xdr:col>
      <xdr:colOff>885600</xdr:colOff>
      <xdr:row>343</xdr:row>
      <xdr:rowOff>181080</xdr:rowOff>
    </xdr:to>
    <xdr:pic>
      <xdr:nvPicPr>
        <xdr:cNvPr id="105" name="Имя " descr="Descr "/>
        <xdr:cNvPicPr/>
      </xdr:nvPicPr>
      <xdr:blipFill>
        <a:blip r:embed="rId55"/>
        <a:stretch>
          <a:fillRect/>
        </a:stretch>
      </xdr:blipFill>
      <xdr:spPr>
        <a:xfrm>
          <a:off x="390525" y="661682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344</xdr:row>
      <xdr:rowOff>9720</xdr:rowOff>
    </xdr:from>
    <xdr:to>
      <xdr:col>2</xdr:col>
      <xdr:colOff>885600</xdr:colOff>
      <xdr:row>346</xdr:row>
      <xdr:rowOff>180719</xdr:rowOff>
    </xdr:to>
    <xdr:pic>
      <xdr:nvPicPr>
        <xdr:cNvPr id="106" name="Имя " descr="Descr "/>
        <xdr:cNvPicPr/>
      </xdr:nvPicPr>
      <xdr:blipFill>
        <a:blip r:embed="rId56"/>
        <a:stretch>
          <a:fillRect/>
        </a:stretch>
      </xdr:blipFill>
      <xdr:spPr>
        <a:xfrm>
          <a:off x="390525" y="6673977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348</xdr:row>
      <xdr:rowOff>9360</xdr:rowOff>
    </xdr:from>
    <xdr:to>
      <xdr:col>2</xdr:col>
      <xdr:colOff>885600</xdr:colOff>
      <xdr:row>350</xdr:row>
      <xdr:rowOff>180719</xdr:rowOff>
    </xdr:to>
    <xdr:pic>
      <xdr:nvPicPr>
        <xdr:cNvPr id="107" name="Имя " descr="Descr "/>
        <xdr:cNvPicPr/>
      </xdr:nvPicPr>
      <xdr:blipFill>
        <a:blip r:embed="rId57"/>
        <a:stretch>
          <a:fillRect/>
        </a:stretch>
      </xdr:blipFill>
      <xdr:spPr>
        <a:xfrm>
          <a:off x="390525" y="675011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351</xdr:row>
      <xdr:rowOff>9720</xdr:rowOff>
    </xdr:from>
    <xdr:to>
      <xdr:col>2</xdr:col>
      <xdr:colOff>885600</xdr:colOff>
      <xdr:row>353</xdr:row>
      <xdr:rowOff>181080</xdr:rowOff>
    </xdr:to>
    <xdr:pic>
      <xdr:nvPicPr>
        <xdr:cNvPr id="108" name="Имя " descr="Descr "/>
        <xdr:cNvPicPr/>
      </xdr:nvPicPr>
      <xdr:blipFill>
        <a:blip r:embed="rId57"/>
        <a:stretch>
          <a:fillRect/>
        </a:stretch>
      </xdr:blipFill>
      <xdr:spPr>
        <a:xfrm>
          <a:off x="390525" y="680853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354</xdr:row>
      <xdr:rowOff>9360</xdr:rowOff>
    </xdr:from>
    <xdr:to>
      <xdr:col>2</xdr:col>
      <xdr:colOff>885600</xdr:colOff>
      <xdr:row>356</xdr:row>
      <xdr:rowOff>180719</xdr:rowOff>
    </xdr:to>
    <xdr:pic>
      <xdr:nvPicPr>
        <xdr:cNvPr id="109" name="Имя " descr="Descr "/>
        <xdr:cNvPicPr/>
      </xdr:nvPicPr>
      <xdr:blipFill>
        <a:blip r:embed="rId57"/>
        <a:stretch>
          <a:fillRect/>
        </a:stretch>
      </xdr:blipFill>
      <xdr:spPr>
        <a:xfrm>
          <a:off x="390525" y="6865620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357</xdr:row>
      <xdr:rowOff>9720</xdr:rowOff>
    </xdr:from>
    <xdr:to>
      <xdr:col>2</xdr:col>
      <xdr:colOff>885600</xdr:colOff>
      <xdr:row>359</xdr:row>
      <xdr:rowOff>181080</xdr:rowOff>
    </xdr:to>
    <xdr:pic>
      <xdr:nvPicPr>
        <xdr:cNvPr id="110" name="Имя " descr="Descr "/>
        <xdr:cNvPicPr/>
      </xdr:nvPicPr>
      <xdr:blipFill>
        <a:blip r:embed="rId58"/>
        <a:stretch>
          <a:fillRect/>
        </a:stretch>
      </xdr:blipFill>
      <xdr:spPr>
        <a:xfrm>
          <a:off x="390525" y="692283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360</xdr:row>
      <xdr:rowOff>9360</xdr:rowOff>
    </xdr:from>
    <xdr:to>
      <xdr:col>2</xdr:col>
      <xdr:colOff>885600</xdr:colOff>
      <xdr:row>362</xdr:row>
      <xdr:rowOff>171194</xdr:rowOff>
    </xdr:to>
    <xdr:pic>
      <xdr:nvPicPr>
        <xdr:cNvPr id="111" name="Имя " descr="Descr "/>
        <xdr:cNvPicPr/>
      </xdr:nvPicPr>
      <xdr:blipFill>
        <a:blip r:embed="rId58"/>
        <a:stretch>
          <a:fillRect/>
        </a:stretch>
      </xdr:blipFill>
      <xdr:spPr>
        <a:xfrm>
          <a:off x="390525" y="69799200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364</xdr:row>
      <xdr:rowOff>9720</xdr:rowOff>
    </xdr:from>
    <xdr:to>
      <xdr:col>2</xdr:col>
      <xdr:colOff>885600</xdr:colOff>
      <xdr:row>366</xdr:row>
      <xdr:rowOff>180719</xdr:rowOff>
    </xdr:to>
    <xdr:pic>
      <xdr:nvPicPr>
        <xdr:cNvPr id="112" name="Имя " descr="Descr "/>
        <xdr:cNvPicPr/>
      </xdr:nvPicPr>
      <xdr:blipFill>
        <a:blip r:embed="rId59"/>
        <a:stretch>
          <a:fillRect/>
        </a:stretch>
      </xdr:blipFill>
      <xdr:spPr>
        <a:xfrm>
          <a:off x="390525" y="7057390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367</xdr:row>
      <xdr:rowOff>9720</xdr:rowOff>
    </xdr:from>
    <xdr:to>
      <xdr:col>2</xdr:col>
      <xdr:colOff>885600</xdr:colOff>
      <xdr:row>369</xdr:row>
      <xdr:rowOff>180719</xdr:rowOff>
    </xdr:to>
    <xdr:pic>
      <xdr:nvPicPr>
        <xdr:cNvPr id="113" name="Имя " descr="Descr "/>
        <xdr:cNvPicPr/>
      </xdr:nvPicPr>
      <xdr:blipFill>
        <a:blip r:embed="rId60"/>
        <a:stretch>
          <a:fillRect/>
        </a:stretch>
      </xdr:blipFill>
      <xdr:spPr>
        <a:xfrm>
          <a:off x="390525" y="7114540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370</xdr:row>
      <xdr:rowOff>9720</xdr:rowOff>
    </xdr:from>
    <xdr:to>
      <xdr:col>2</xdr:col>
      <xdr:colOff>885600</xdr:colOff>
      <xdr:row>372</xdr:row>
      <xdr:rowOff>180719</xdr:rowOff>
    </xdr:to>
    <xdr:pic>
      <xdr:nvPicPr>
        <xdr:cNvPr id="114" name="Имя " descr="Descr "/>
        <xdr:cNvPicPr/>
      </xdr:nvPicPr>
      <xdr:blipFill>
        <a:blip r:embed="rId61"/>
        <a:stretch>
          <a:fillRect/>
        </a:stretch>
      </xdr:blipFill>
      <xdr:spPr>
        <a:xfrm>
          <a:off x="390525" y="7171690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393</xdr:row>
      <xdr:rowOff>9720</xdr:rowOff>
    </xdr:from>
    <xdr:to>
      <xdr:col>2</xdr:col>
      <xdr:colOff>885600</xdr:colOff>
      <xdr:row>395</xdr:row>
      <xdr:rowOff>181080</xdr:rowOff>
    </xdr:to>
    <xdr:pic>
      <xdr:nvPicPr>
        <xdr:cNvPr id="115" name="Имя " descr="Descr "/>
        <xdr:cNvPicPr/>
      </xdr:nvPicPr>
      <xdr:blipFill>
        <a:blip r:embed="rId62"/>
        <a:stretch>
          <a:fillRect/>
        </a:stretch>
      </xdr:blipFill>
      <xdr:spPr>
        <a:xfrm>
          <a:off x="390525" y="761104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396</xdr:row>
      <xdr:rowOff>9720</xdr:rowOff>
    </xdr:from>
    <xdr:to>
      <xdr:col>2</xdr:col>
      <xdr:colOff>885600</xdr:colOff>
      <xdr:row>398</xdr:row>
      <xdr:rowOff>180719</xdr:rowOff>
    </xdr:to>
    <xdr:pic>
      <xdr:nvPicPr>
        <xdr:cNvPr id="116" name="Имя " descr="Descr "/>
        <xdr:cNvPicPr/>
      </xdr:nvPicPr>
      <xdr:blipFill>
        <a:blip r:embed="rId63"/>
        <a:stretch>
          <a:fillRect/>
        </a:stretch>
      </xdr:blipFill>
      <xdr:spPr>
        <a:xfrm>
          <a:off x="390525" y="766819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399</xdr:row>
      <xdr:rowOff>9720</xdr:rowOff>
    </xdr:from>
    <xdr:to>
      <xdr:col>2</xdr:col>
      <xdr:colOff>885600</xdr:colOff>
      <xdr:row>401</xdr:row>
      <xdr:rowOff>181080</xdr:rowOff>
    </xdr:to>
    <xdr:pic>
      <xdr:nvPicPr>
        <xdr:cNvPr id="117" name="Имя " descr="Descr "/>
        <xdr:cNvPicPr/>
      </xdr:nvPicPr>
      <xdr:blipFill>
        <a:blip r:embed="rId64"/>
        <a:stretch>
          <a:fillRect/>
        </a:stretch>
      </xdr:blipFill>
      <xdr:spPr>
        <a:xfrm>
          <a:off x="390525" y="772534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402</xdr:row>
      <xdr:rowOff>9720</xdr:rowOff>
    </xdr:from>
    <xdr:to>
      <xdr:col>2</xdr:col>
      <xdr:colOff>885600</xdr:colOff>
      <xdr:row>404</xdr:row>
      <xdr:rowOff>104519</xdr:rowOff>
    </xdr:to>
    <xdr:pic>
      <xdr:nvPicPr>
        <xdr:cNvPr id="118" name="Имя " descr="Descr "/>
        <xdr:cNvPicPr/>
      </xdr:nvPicPr>
      <xdr:blipFill>
        <a:blip r:embed="rId62"/>
        <a:stretch>
          <a:fillRect/>
        </a:stretch>
      </xdr:blipFill>
      <xdr:spPr>
        <a:xfrm>
          <a:off x="390525" y="778630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405</xdr:row>
      <xdr:rowOff>9720</xdr:rowOff>
    </xdr:from>
    <xdr:to>
      <xdr:col>2</xdr:col>
      <xdr:colOff>885600</xdr:colOff>
      <xdr:row>407</xdr:row>
      <xdr:rowOff>181080</xdr:rowOff>
    </xdr:to>
    <xdr:pic>
      <xdr:nvPicPr>
        <xdr:cNvPr id="119" name="Имя " descr="Descr "/>
        <xdr:cNvPicPr/>
      </xdr:nvPicPr>
      <xdr:blipFill>
        <a:blip r:embed="rId65"/>
        <a:stretch>
          <a:fillRect/>
        </a:stretch>
      </xdr:blipFill>
      <xdr:spPr>
        <a:xfrm>
          <a:off x="390525" y="785107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408</xdr:row>
      <xdr:rowOff>9720</xdr:rowOff>
    </xdr:from>
    <xdr:to>
      <xdr:col>2</xdr:col>
      <xdr:colOff>885600</xdr:colOff>
      <xdr:row>410</xdr:row>
      <xdr:rowOff>180719</xdr:rowOff>
    </xdr:to>
    <xdr:pic>
      <xdr:nvPicPr>
        <xdr:cNvPr id="120" name="Имя " descr="Descr "/>
        <xdr:cNvPicPr/>
      </xdr:nvPicPr>
      <xdr:blipFill>
        <a:blip r:embed="rId66"/>
        <a:stretch>
          <a:fillRect/>
        </a:stretch>
      </xdr:blipFill>
      <xdr:spPr>
        <a:xfrm>
          <a:off x="390525" y="790822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411</xdr:row>
      <xdr:rowOff>9720</xdr:rowOff>
    </xdr:from>
    <xdr:to>
      <xdr:col>2</xdr:col>
      <xdr:colOff>885600</xdr:colOff>
      <xdr:row>413</xdr:row>
      <xdr:rowOff>181080</xdr:rowOff>
    </xdr:to>
    <xdr:pic>
      <xdr:nvPicPr>
        <xdr:cNvPr id="121" name="Имя " descr="Descr "/>
        <xdr:cNvPicPr/>
      </xdr:nvPicPr>
      <xdr:blipFill>
        <a:blip r:embed="rId67"/>
        <a:stretch>
          <a:fillRect/>
        </a:stretch>
      </xdr:blipFill>
      <xdr:spPr>
        <a:xfrm>
          <a:off x="390525" y="796537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414</xdr:row>
      <xdr:rowOff>9720</xdr:rowOff>
    </xdr:from>
    <xdr:to>
      <xdr:col>2</xdr:col>
      <xdr:colOff>885600</xdr:colOff>
      <xdr:row>416</xdr:row>
      <xdr:rowOff>180719</xdr:rowOff>
    </xdr:to>
    <xdr:pic>
      <xdr:nvPicPr>
        <xdr:cNvPr id="122" name="Имя " descr="Descr "/>
        <xdr:cNvPicPr/>
      </xdr:nvPicPr>
      <xdr:blipFill>
        <a:blip r:embed="rId68"/>
        <a:stretch>
          <a:fillRect/>
        </a:stretch>
      </xdr:blipFill>
      <xdr:spPr>
        <a:xfrm>
          <a:off x="390525" y="802252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418</xdr:row>
      <xdr:rowOff>9720</xdr:rowOff>
    </xdr:from>
    <xdr:to>
      <xdr:col>2</xdr:col>
      <xdr:colOff>885600</xdr:colOff>
      <xdr:row>420</xdr:row>
      <xdr:rowOff>180719</xdr:rowOff>
    </xdr:to>
    <xdr:pic>
      <xdr:nvPicPr>
        <xdr:cNvPr id="123" name="Имя " descr="Descr "/>
        <xdr:cNvPicPr/>
      </xdr:nvPicPr>
      <xdr:blipFill>
        <a:blip r:embed="rId69"/>
        <a:stretch>
          <a:fillRect/>
        </a:stretch>
      </xdr:blipFill>
      <xdr:spPr>
        <a:xfrm>
          <a:off x="390525" y="809872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421</xdr:row>
      <xdr:rowOff>9720</xdr:rowOff>
    </xdr:from>
    <xdr:to>
      <xdr:col>2</xdr:col>
      <xdr:colOff>885600</xdr:colOff>
      <xdr:row>423</xdr:row>
      <xdr:rowOff>181080</xdr:rowOff>
    </xdr:to>
    <xdr:pic>
      <xdr:nvPicPr>
        <xdr:cNvPr id="124" name="Имя " descr="Descr "/>
        <xdr:cNvPicPr/>
      </xdr:nvPicPr>
      <xdr:blipFill>
        <a:blip r:embed="rId70"/>
        <a:stretch>
          <a:fillRect/>
        </a:stretch>
      </xdr:blipFill>
      <xdr:spPr>
        <a:xfrm>
          <a:off x="390525" y="815587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424</xdr:row>
      <xdr:rowOff>9720</xdr:rowOff>
    </xdr:from>
    <xdr:to>
      <xdr:col>2</xdr:col>
      <xdr:colOff>885600</xdr:colOff>
      <xdr:row>426</xdr:row>
      <xdr:rowOff>180719</xdr:rowOff>
    </xdr:to>
    <xdr:pic>
      <xdr:nvPicPr>
        <xdr:cNvPr id="125" name="Имя " descr="Descr "/>
        <xdr:cNvPicPr/>
      </xdr:nvPicPr>
      <xdr:blipFill>
        <a:blip r:embed="rId71"/>
        <a:stretch>
          <a:fillRect/>
        </a:stretch>
      </xdr:blipFill>
      <xdr:spPr>
        <a:xfrm>
          <a:off x="390525" y="821302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427</xdr:row>
      <xdr:rowOff>9720</xdr:rowOff>
    </xdr:from>
    <xdr:to>
      <xdr:col>2</xdr:col>
      <xdr:colOff>885600</xdr:colOff>
      <xdr:row>429</xdr:row>
      <xdr:rowOff>181080</xdr:rowOff>
    </xdr:to>
    <xdr:pic>
      <xdr:nvPicPr>
        <xdr:cNvPr id="126" name="Имя " descr="Descr "/>
        <xdr:cNvPicPr/>
      </xdr:nvPicPr>
      <xdr:blipFill>
        <a:blip r:embed="rId72"/>
        <a:stretch>
          <a:fillRect/>
        </a:stretch>
      </xdr:blipFill>
      <xdr:spPr>
        <a:xfrm>
          <a:off x="390525" y="8270176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430</xdr:row>
      <xdr:rowOff>9720</xdr:rowOff>
    </xdr:from>
    <xdr:to>
      <xdr:col>2</xdr:col>
      <xdr:colOff>885600</xdr:colOff>
      <xdr:row>432</xdr:row>
      <xdr:rowOff>180719</xdr:rowOff>
    </xdr:to>
    <xdr:pic>
      <xdr:nvPicPr>
        <xdr:cNvPr id="127" name="Имя " descr="Descr "/>
        <xdr:cNvPicPr/>
      </xdr:nvPicPr>
      <xdr:blipFill>
        <a:blip r:embed="rId73"/>
        <a:stretch>
          <a:fillRect/>
        </a:stretch>
      </xdr:blipFill>
      <xdr:spPr>
        <a:xfrm>
          <a:off x="390525" y="832732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433</xdr:row>
      <xdr:rowOff>9720</xdr:rowOff>
    </xdr:from>
    <xdr:to>
      <xdr:col>2</xdr:col>
      <xdr:colOff>885600</xdr:colOff>
      <xdr:row>436</xdr:row>
      <xdr:rowOff>67140</xdr:rowOff>
    </xdr:to>
    <xdr:pic>
      <xdr:nvPicPr>
        <xdr:cNvPr id="128" name="Имя " descr="Descr "/>
        <xdr:cNvPicPr/>
      </xdr:nvPicPr>
      <xdr:blipFill>
        <a:blip r:embed="rId74"/>
        <a:stretch>
          <a:fillRect/>
        </a:stretch>
      </xdr:blipFill>
      <xdr:spPr>
        <a:xfrm>
          <a:off x="390525" y="83844765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436</xdr:row>
      <xdr:rowOff>9720</xdr:rowOff>
    </xdr:from>
    <xdr:to>
      <xdr:col>2</xdr:col>
      <xdr:colOff>885600</xdr:colOff>
      <xdr:row>438</xdr:row>
      <xdr:rowOff>171555</xdr:rowOff>
    </xdr:to>
    <xdr:pic>
      <xdr:nvPicPr>
        <xdr:cNvPr id="129" name="Имя " descr="Descr "/>
        <xdr:cNvPicPr/>
      </xdr:nvPicPr>
      <xdr:blipFill>
        <a:blip r:embed="rId75"/>
        <a:stretch>
          <a:fillRect/>
        </a:stretch>
      </xdr:blipFill>
      <xdr:spPr>
        <a:xfrm>
          <a:off x="390525" y="84416265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439</xdr:row>
      <xdr:rowOff>9720</xdr:rowOff>
    </xdr:from>
    <xdr:to>
      <xdr:col>2</xdr:col>
      <xdr:colOff>885600</xdr:colOff>
      <xdr:row>441</xdr:row>
      <xdr:rowOff>180719</xdr:rowOff>
    </xdr:to>
    <xdr:pic>
      <xdr:nvPicPr>
        <xdr:cNvPr id="130" name="Имя " descr="Descr "/>
        <xdr:cNvPicPr/>
      </xdr:nvPicPr>
      <xdr:blipFill>
        <a:blip r:embed="rId76"/>
        <a:stretch>
          <a:fillRect/>
        </a:stretch>
      </xdr:blipFill>
      <xdr:spPr>
        <a:xfrm>
          <a:off x="390525" y="84999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442</xdr:row>
      <xdr:rowOff>9720</xdr:rowOff>
    </xdr:from>
    <xdr:to>
      <xdr:col>2</xdr:col>
      <xdr:colOff>885600</xdr:colOff>
      <xdr:row>444</xdr:row>
      <xdr:rowOff>181080</xdr:rowOff>
    </xdr:to>
    <xdr:pic>
      <xdr:nvPicPr>
        <xdr:cNvPr id="131" name="Имя " descr="Descr "/>
        <xdr:cNvPicPr/>
      </xdr:nvPicPr>
      <xdr:blipFill>
        <a:blip r:embed="rId77"/>
        <a:stretch>
          <a:fillRect/>
        </a:stretch>
      </xdr:blipFill>
      <xdr:spPr>
        <a:xfrm>
          <a:off x="390525" y="8557133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445</xdr:row>
      <xdr:rowOff>9720</xdr:rowOff>
    </xdr:from>
    <xdr:to>
      <xdr:col>2</xdr:col>
      <xdr:colOff>885600</xdr:colOff>
      <xdr:row>447</xdr:row>
      <xdr:rowOff>180719</xdr:rowOff>
    </xdr:to>
    <xdr:pic>
      <xdr:nvPicPr>
        <xdr:cNvPr id="132" name="Имя " descr="Descr "/>
        <xdr:cNvPicPr/>
      </xdr:nvPicPr>
      <xdr:blipFill>
        <a:blip r:embed="rId78"/>
        <a:stretch>
          <a:fillRect/>
        </a:stretch>
      </xdr:blipFill>
      <xdr:spPr>
        <a:xfrm>
          <a:off x="390525" y="86142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448</xdr:row>
      <xdr:rowOff>9720</xdr:rowOff>
    </xdr:from>
    <xdr:to>
      <xdr:col>2</xdr:col>
      <xdr:colOff>885600</xdr:colOff>
      <xdr:row>450</xdr:row>
      <xdr:rowOff>181080</xdr:rowOff>
    </xdr:to>
    <xdr:pic>
      <xdr:nvPicPr>
        <xdr:cNvPr id="133" name="Имя " descr="Descr "/>
        <xdr:cNvPicPr/>
      </xdr:nvPicPr>
      <xdr:blipFill>
        <a:blip r:embed="rId79"/>
        <a:stretch>
          <a:fillRect/>
        </a:stretch>
      </xdr:blipFill>
      <xdr:spPr>
        <a:xfrm>
          <a:off x="390525" y="8671433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451</xdr:row>
      <xdr:rowOff>9720</xdr:rowOff>
    </xdr:from>
    <xdr:to>
      <xdr:col>2</xdr:col>
      <xdr:colOff>885600</xdr:colOff>
      <xdr:row>453</xdr:row>
      <xdr:rowOff>180719</xdr:rowOff>
    </xdr:to>
    <xdr:pic>
      <xdr:nvPicPr>
        <xdr:cNvPr id="134" name="Имя " descr="Descr "/>
        <xdr:cNvPicPr/>
      </xdr:nvPicPr>
      <xdr:blipFill>
        <a:blip r:embed="rId80"/>
        <a:stretch>
          <a:fillRect/>
        </a:stretch>
      </xdr:blipFill>
      <xdr:spPr>
        <a:xfrm>
          <a:off x="390525" y="87285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454</xdr:row>
      <xdr:rowOff>9720</xdr:rowOff>
    </xdr:from>
    <xdr:to>
      <xdr:col>2</xdr:col>
      <xdr:colOff>885600</xdr:colOff>
      <xdr:row>456</xdr:row>
      <xdr:rowOff>181080</xdr:rowOff>
    </xdr:to>
    <xdr:pic>
      <xdr:nvPicPr>
        <xdr:cNvPr id="135" name="Имя " descr="Descr "/>
        <xdr:cNvPicPr/>
      </xdr:nvPicPr>
      <xdr:blipFill>
        <a:blip r:embed="rId81"/>
        <a:stretch>
          <a:fillRect/>
        </a:stretch>
      </xdr:blipFill>
      <xdr:spPr>
        <a:xfrm>
          <a:off x="390525" y="8785733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457</xdr:row>
      <xdr:rowOff>9720</xdr:rowOff>
    </xdr:from>
    <xdr:to>
      <xdr:col>2</xdr:col>
      <xdr:colOff>885600</xdr:colOff>
      <xdr:row>459</xdr:row>
      <xdr:rowOff>180719</xdr:rowOff>
    </xdr:to>
    <xdr:pic>
      <xdr:nvPicPr>
        <xdr:cNvPr id="136" name="Имя " descr="Descr "/>
        <xdr:cNvPicPr/>
      </xdr:nvPicPr>
      <xdr:blipFill>
        <a:blip r:embed="rId82"/>
        <a:stretch>
          <a:fillRect/>
        </a:stretch>
      </xdr:blipFill>
      <xdr:spPr>
        <a:xfrm>
          <a:off x="390525" y="88428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460</xdr:row>
      <xdr:rowOff>9720</xdr:rowOff>
    </xdr:from>
    <xdr:to>
      <xdr:col>2</xdr:col>
      <xdr:colOff>885600</xdr:colOff>
      <xdr:row>462</xdr:row>
      <xdr:rowOff>181080</xdr:rowOff>
    </xdr:to>
    <xdr:pic>
      <xdr:nvPicPr>
        <xdr:cNvPr id="137" name="Имя " descr="Descr "/>
        <xdr:cNvPicPr/>
      </xdr:nvPicPr>
      <xdr:blipFill>
        <a:blip r:embed="rId83"/>
        <a:stretch>
          <a:fillRect/>
        </a:stretch>
      </xdr:blipFill>
      <xdr:spPr>
        <a:xfrm>
          <a:off x="390525" y="8900033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463</xdr:row>
      <xdr:rowOff>9720</xdr:rowOff>
    </xdr:from>
    <xdr:to>
      <xdr:col>2</xdr:col>
      <xdr:colOff>885600</xdr:colOff>
      <xdr:row>465</xdr:row>
      <xdr:rowOff>180719</xdr:rowOff>
    </xdr:to>
    <xdr:pic>
      <xdr:nvPicPr>
        <xdr:cNvPr id="138" name="Имя " descr="Descr "/>
        <xdr:cNvPicPr/>
      </xdr:nvPicPr>
      <xdr:blipFill>
        <a:blip r:embed="rId84"/>
        <a:stretch>
          <a:fillRect/>
        </a:stretch>
      </xdr:blipFill>
      <xdr:spPr>
        <a:xfrm>
          <a:off x="390525" y="89571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466</xdr:row>
      <xdr:rowOff>9720</xdr:rowOff>
    </xdr:from>
    <xdr:to>
      <xdr:col>2</xdr:col>
      <xdr:colOff>885600</xdr:colOff>
      <xdr:row>468</xdr:row>
      <xdr:rowOff>181080</xdr:rowOff>
    </xdr:to>
    <xdr:pic>
      <xdr:nvPicPr>
        <xdr:cNvPr id="139" name="Имя " descr="Descr "/>
        <xdr:cNvPicPr/>
      </xdr:nvPicPr>
      <xdr:blipFill>
        <a:blip r:embed="rId85"/>
        <a:stretch>
          <a:fillRect/>
        </a:stretch>
      </xdr:blipFill>
      <xdr:spPr>
        <a:xfrm>
          <a:off x="390525" y="9014333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470</xdr:row>
      <xdr:rowOff>9720</xdr:rowOff>
    </xdr:from>
    <xdr:to>
      <xdr:col>2</xdr:col>
      <xdr:colOff>885600</xdr:colOff>
      <xdr:row>472</xdr:row>
      <xdr:rowOff>180719</xdr:rowOff>
    </xdr:to>
    <xdr:pic>
      <xdr:nvPicPr>
        <xdr:cNvPr id="140" name="Имя " descr="Descr "/>
        <xdr:cNvPicPr/>
      </xdr:nvPicPr>
      <xdr:blipFill>
        <a:blip r:embed="rId86"/>
        <a:stretch>
          <a:fillRect/>
        </a:stretch>
      </xdr:blipFill>
      <xdr:spPr>
        <a:xfrm>
          <a:off x="390525" y="90905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473</xdr:row>
      <xdr:rowOff>9720</xdr:rowOff>
    </xdr:from>
    <xdr:to>
      <xdr:col>2</xdr:col>
      <xdr:colOff>885600</xdr:colOff>
      <xdr:row>475</xdr:row>
      <xdr:rowOff>180719</xdr:rowOff>
    </xdr:to>
    <xdr:pic>
      <xdr:nvPicPr>
        <xdr:cNvPr id="141" name="Имя " descr="Descr "/>
        <xdr:cNvPicPr/>
      </xdr:nvPicPr>
      <xdr:blipFill>
        <a:blip r:embed="rId86"/>
        <a:stretch>
          <a:fillRect/>
        </a:stretch>
      </xdr:blipFill>
      <xdr:spPr>
        <a:xfrm>
          <a:off x="390525" y="91476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476</xdr:row>
      <xdr:rowOff>9720</xdr:rowOff>
    </xdr:from>
    <xdr:to>
      <xdr:col>2</xdr:col>
      <xdr:colOff>885600</xdr:colOff>
      <xdr:row>478</xdr:row>
      <xdr:rowOff>180719</xdr:rowOff>
    </xdr:to>
    <xdr:pic>
      <xdr:nvPicPr>
        <xdr:cNvPr id="142" name="Имя " descr="Descr "/>
        <xdr:cNvPicPr/>
      </xdr:nvPicPr>
      <xdr:blipFill>
        <a:blip r:embed="rId87"/>
        <a:stretch>
          <a:fillRect/>
        </a:stretch>
      </xdr:blipFill>
      <xdr:spPr>
        <a:xfrm>
          <a:off x="390525" y="92048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479</xdr:row>
      <xdr:rowOff>9720</xdr:rowOff>
    </xdr:from>
    <xdr:to>
      <xdr:col>2</xdr:col>
      <xdr:colOff>885600</xdr:colOff>
      <xdr:row>481</xdr:row>
      <xdr:rowOff>180719</xdr:rowOff>
    </xdr:to>
    <xdr:pic>
      <xdr:nvPicPr>
        <xdr:cNvPr id="143" name="Имя " descr="Descr "/>
        <xdr:cNvPicPr/>
      </xdr:nvPicPr>
      <xdr:blipFill>
        <a:blip r:embed="rId87"/>
        <a:stretch>
          <a:fillRect/>
        </a:stretch>
      </xdr:blipFill>
      <xdr:spPr>
        <a:xfrm>
          <a:off x="390525" y="92619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482</xdr:row>
      <xdr:rowOff>9720</xdr:rowOff>
    </xdr:from>
    <xdr:to>
      <xdr:col>2</xdr:col>
      <xdr:colOff>885600</xdr:colOff>
      <xdr:row>484</xdr:row>
      <xdr:rowOff>180719</xdr:rowOff>
    </xdr:to>
    <xdr:pic>
      <xdr:nvPicPr>
        <xdr:cNvPr id="144" name="Имя " descr="Descr "/>
        <xdr:cNvPicPr/>
      </xdr:nvPicPr>
      <xdr:blipFill>
        <a:blip r:embed="rId88"/>
        <a:stretch>
          <a:fillRect/>
        </a:stretch>
      </xdr:blipFill>
      <xdr:spPr>
        <a:xfrm>
          <a:off x="390525" y="93191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485</xdr:row>
      <xdr:rowOff>9720</xdr:rowOff>
    </xdr:from>
    <xdr:to>
      <xdr:col>2</xdr:col>
      <xdr:colOff>885600</xdr:colOff>
      <xdr:row>487</xdr:row>
      <xdr:rowOff>180719</xdr:rowOff>
    </xdr:to>
    <xdr:pic>
      <xdr:nvPicPr>
        <xdr:cNvPr id="145" name="Имя " descr="Descr "/>
        <xdr:cNvPicPr/>
      </xdr:nvPicPr>
      <xdr:blipFill>
        <a:blip r:embed="rId88"/>
        <a:stretch>
          <a:fillRect/>
        </a:stretch>
      </xdr:blipFill>
      <xdr:spPr>
        <a:xfrm>
          <a:off x="390525" y="93762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488</xdr:row>
      <xdr:rowOff>9720</xdr:rowOff>
    </xdr:from>
    <xdr:to>
      <xdr:col>2</xdr:col>
      <xdr:colOff>885600</xdr:colOff>
      <xdr:row>490</xdr:row>
      <xdr:rowOff>180719</xdr:rowOff>
    </xdr:to>
    <xdr:pic>
      <xdr:nvPicPr>
        <xdr:cNvPr id="146" name="Имя " descr="Descr "/>
        <xdr:cNvPicPr/>
      </xdr:nvPicPr>
      <xdr:blipFill>
        <a:blip r:embed="rId89"/>
        <a:stretch>
          <a:fillRect/>
        </a:stretch>
      </xdr:blipFill>
      <xdr:spPr>
        <a:xfrm>
          <a:off x="390525" y="94334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491</xdr:row>
      <xdr:rowOff>9720</xdr:rowOff>
    </xdr:from>
    <xdr:to>
      <xdr:col>2</xdr:col>
      <xdr:colOff>885600</xdr:colOff>
      <xdr:row>493</xdr:row>
      <xdr:rowOff>180719</xdr:rowOff>
    </xdr:to>
    <xdr:pic>
      <xdr:nvPicPr>
        <xdr:cNvPr id="147" name="Имя " descr="Descr "/>
        <xdr:cNvPicPr/>
      </xdr:nvPicPr>
      <xdr:blipFill>
        <a:blip r:embed="rId89"/>
        <a:stretch>
          <a:fillRect/>
        </a:stretch>
      </xdr:blipFill>
      <xdr:spPr>
        <a:xfrm>
          <a:off x="390525" y="94905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494</xdr:row>
      <xdr:rowOff>9720</xdr:rowOff>
    </xdr:from>
    <xdr:to>
      <xdr:col>2</xdr:col>
      <xdr:colOff>885600</xdr:colOff>
      <xdr:row>496</xdr:row>
      <xdr:rowOff>180719</xdr:rowOff>
    </xdr:to>
    <xdr:pic>
      <xdr:nvPicPr>
        <xdr:cNvPr id="148" name="Имя " descr="Descr "/>
        <xdr:cNvPicPr/>
      </xdr:nvPicPr>
      <xdr:blipFill>
        <a:blip r:embed="rId90"/>
        <a:stretch>
          <a:fillRect/>
        </a:stretch>
      </xdr:blipFill>
      <xdr:spPr>
        <a:xfrm>
          <a:off x="390525" y="95477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497</xdr:row>
      <xdr:rowOff>9720</xdr:rowOff>
    </xdr:from>
    <xdr:to>
      <xdr:col>2</xdr:col>
      <xdr:colOff>885600</xdr:colOff>
      <xdr:row>499</xdr:row>
      <xdr:rowOff>180719</xdr:rowOff>
    </xdr:to>
    <xdr:pic>
      <xdr:nvPicPr>
        <xdr:cNvPr id="149" name="Имя " descr="Descr "/>
        <xdr:cNvPicPr/>
      </xdr:nvPicPr>
      <xdr:blipFill>
        <a:blip r:embed="rId90"/>
        <a:stretch>
          <a:fillRect/>
        </a:stretch>
      </xdr:blipFill>
      <xdr:spPr>
        <a:xfrm>
          <a:off x="390525" y="96048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500</xdr:row>
      <xdr:rowOff>9720</xdr:rowOff>
    </xdr:from>
    <xdr:to>
      <xdr:col>2</xdr:col>
      <xdr:colOff>885600</xdr:colOff>
      <xdr:row>502</xdr:row>
      <xdr:rowOff>180719</xdr:rowOff>
    </xdr:to>
    <xdr:pic>
      <xdr:nvPicPr>
        <xdr:cNvPr id="150" name="Имя " descr="Descr "/>
        <xdr:cNvPicPr/>
      </xdr:nvPicPr>
      <xdr:blipFill>
        <a:blip r:embed="rId91"/>
        <a:stretch>
          <a:fillRect/>
        </a:stretch>
      </xdr:blipFill>
      <xdr:spPr>
        <a:xfrm>
          <a:off x="390525" y="96620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503</xdr:row>
      <xdr:rowOff>9720</xdr:rowOff>
    </xdr:from>
    <xdr:to>
      <xdr:col>2</xdr:col>
      <xdr:colOff>885600</xdr:colOff>
      <xdr:row>505</xdr:row>
      <xdr:rowOff>180719</xdr:rowOff>
    </xdr:to>
    <xdr:pic>
      <xdr:nvPicPr>
        <xdr:cNvPr id="151" name="Имя " descr="Descr "/>
        <xdr:cNvPicPr/>
      </xdr:nvPicPr>
      <xdr:blipFill>
        <a:blip r:embed="rId91"/>
        <a:stretch>
          <a:fillRect/>
        </a:stretch>
      </xdr:blipFill>
      <xdr:spPr>
        <a:xfrm>
          <a:off x="390525" y="97191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506</xdr:row>
      <xdr:rowOff>9720</xdr:rowOff>
    </xdr:from>
    <xdr:to>
      <xdr:col>2</xdr:col>
      <xdr:colOff>885600</xdr:colOff>
      <xdr:row>508</xdr:row>
      <xdr:rowOff>180719</xdr:rowOff>
    </xdr:to>
    <xdr:pic>
      <xdr:nvPicPr>
        <xdr:cNvPr id="152" name="Имя " descr="Descr "/>
        <xdr:cNvPicPr/>
      </xdr:nvPicPr>
      <xdr:blipFill>
        <a:blip r:embed="rId92"/>
        <a:stretch>
          <a:fillRect/>
        </a:stretch>
      </xdr:blipFill>
      <xdr:spPr>
        <a:xfrm>
          <a:off x="390525" y="977633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509</xdr:row>
      <xdr:rowOff>9720</xdr:rowOff>
    </xdr:from>
    <xdr:to>
      <xdr:col>2</xdr:col>
      <xdr:colOff>885600</xdr:colOff>
      <xdr:row>511</xdr:row>
      <xdr:rowOff>142619</xdr:rowOff>
    </xdr:to>
    <xdr:pic>
      <xdr:nvPicPr>
        <xdr:cNvPr id="153" name="Имя " descr="Descr "/>
        <xdr:cNvPicPr/>
      </xdr:nvPicPr>
      <xdr:blipFill>
        <a:blip r:embed="rId92"/>
        <a:stretch>
          <a:fillRect/>
        </a:stretch>
      </xdr:blipFill>
      <xdr:spPr>
        <a:xfrm>
          <a:off x="390525" y="983348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512</xdr:row>
      <xdr:rowOff>9720</xdr:rowOff>
    </xdr:from>
    <xdr:to>
      <xdr:col>2</xdr:col>
      <xdr:colOff>885600</xdr:colOff>
      <xdr:row>514</xdr:row>
      <xdr:rowOff>104519</xdr:rowOff>
    </xdr:to>
    <xdr:pic>
      <xdr:nvPicPr>
        <xdr:cNvPr id="154" name="Имя " descr="Descr "/>
        <xdr:cNvPicPr/>
      </xdr:nvPicPr>
      <xdr:blipFill>
        <a:blip r:embed="rId93"/>
        <a:stretch>
          <a:fillRect/>
        </a:stretch>
      </xdr:blipFill>
      <xdr:spPr>
        <a:xfrm>
          <a:off x="390525" y="9898253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515</xdr:row>
      <xdr:rowOff>9720</xdr:rowOff>
    </xdr:from>
    <xdr:to>
      <xdr:col>2</xdr:col>
      <xdr:colOff>885600</xdr:colOff>
      <xdr:row>517</xdr:row>
      <xdr:rowOff>133094</xdr:rowOff>
    </xdr:to>
    <xdr:pic>
      <xdr:nvPicPr>
        <xdr:cNvPr id="155" name="Имя " descr="Descr "/>
        <xdr:cNvPicPr/>
      </xdr:nvPicPr>
      <xdr:blipFill>
        <a:blip r:embed="rId93"/>
        <a:stretch>
          <a:fillRect/>
        </a:stretch>
      </xdr:blipFill>
      <xdr:spPr>
        <a:xfrm>
          <a:off x="390525" y="99668330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518</xdr:row>
      <xdr:rowOff>9720</xdr:rowOff>
    </xdr:from>
    <xdr:to>
      <xdr:col>2</xdr:col>
      <xdr:colOff>885600</xdr:colOff>
      <xdr:row>520</xdr:row>
      <xdr:rowOff>180719</xdr:rowOff>
    </xdr:to>
    <xdr:pic>
      <xdr:nvPicPr>
        <xdr:cNvPr id="156" name="Имя " descr="Descr "/>
        <xdr:cNvPicPr/>
      </xdr:nvPicPr>
      <xdr:blipFill>
        <a:blip r:embed="rId94"/>
        <a:stretch>
          <a:fillRect/>
        </a:stretch>
      </xdr:blipFill>
      <xdr:spPr>
        <a:xfrm>
          <a:off x="390525" y="1002899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521</xdr:row>
      <xdr:rowOff>9720</xdr:rowOff>
    </xdr:from>
    <xdr:to>
      <xdr:col>2</xdr:col>
      <xdr:colOff>885600</xdr:colOff>
      <xdr:row>523</xdr:row>
      <xdr:rowOff>180719</xdr:rowOff>
    </xdr:to>
    <xdr:pic>
      <xdr:nvPicPr>
        <xdr:cNvPr id="157" name="Имя " descr="Descr "/>
        <xdr:cNvPicPr/>
      </xdr:nvPicPr>
      <xdr:blipFill>
        <a:blip r:embed="rId94"/>
        <a:stretch>
          <a:fillRect/>
        </a:stretch>
      </xdr:blipFill>
      <xdr:spPr>
        <a:xfrm>
          <a:off x="390525" y="1008614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524</xdr:row>
      <xdr:rowOff>9720</xdr:rowOff>
    </xdr:from>
    <xdr:to>
      <xdr:col>2</xdr:col>
      <xdr:colOff>885600</xdr:colOff>
      <xdr:row>526</xdr:row>
      <xdr:rowOff>180719</xdr:rowOff>
    </xdr:to>
    <xdr:pic>
      <xdr:nvPicPr>
        <xdr:cNvPr id="158" name="Имя " descr="Descr "/>
        <xdr:cNvPicPr/>
      </xdr:nvPicPr>
      <xdr:blipFill>
        <a:blip r:embed="rId95"/>
        <a:stretch>
          <a:fillRect/>
        </a:stretch>
      </xdr:blipFill>
      <xdr:spPr>
        <a:xfrm>
          <a:off x="390525" y="1014329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527</xdr:row>
      <xdr:rowOff>9720</xdr:rowOff>
    </xdr:from>
    <xdr:to>
      <xdr:col>2</xdr:col>
      <xdr:colOff>885600</xdr:colOff>
      <xdr:row>529</xdr:row>
      <xdr:rowOff>180719</xdr:rowOff>
    </xdr:to>
    <xdr:pic>
      <xdr:nvPicPr>
        <xdr:cNvPr id="159" name="Имя " descr="Descr "/>
        <xdr:cNvPicPr/>
      </xdr:nvPicPr>
      <xdr:blipFill>
        <a:blip r:embed="rId95"/>
        <a:stretch>
          <a:fillRect/>
        </a:stretch>
      </xdr:blipFill>
      <xdr:spPr>
        <a:xfrm>
          <a:off x="390525" y="1020044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530</xdr:row>
      <xdr:rowOff>9720</xdr:rowOff>
    </xdr:from>
    <xdr:to>
      <xdr:col>2</xdr:col>
      <xdr:colOff>885600</xdr:colOff>
      <xdr:row>532</xdr:row>
      <xdr:rowOff>180719</xdr:rowOff>
    </xdr:to>
    <xdr:pic>
      <xdr:nvPicPr>
        <xdr:cNvPr id="160" name="Имя " descr="Descr "/>
        <xdr:cNvPicPr/>
      </xdr:nvPicPr>
      <xdr:blipFill>
        <a:blip r:embed="rId96"/>
        <a:stretch>
          <a:fillRect/>
        </a:stretch>
      </xdr:blipFill>
      <xdr:spPr>
        <a:xfrm>
          <a:off x="390525" y="1025759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533</xdr:row>
      <xdr:rowOff>9720</xdr:rowOff>
    </xdr:from>
    <xdr:to>
      <xdr:col>2</xdr:col>
      <xdr:colOff>885600</xdr:colOff>
      <xdr:row>535</xdr:row>
      <xdr:rowOff>180719</xdr:rowOff>
    </xdr:to>
    <xdr:pic>
      <xdr:nvPicPr>
        <xdr:cNvPr id="161" name="Имя " descr="Descr "/>
        <xdr:cNvPicPr/>
      </xdr:nvPicPr>
      <xdr:blipFill>
        <a:blip r:embed="rId96"/>
        <a:stretch>
          <a:fillRect/>
        </a:stretch>
      </xdr:blipFill>
      <xdr:spPr>
        <a:xfrm>
          <a:off x="390525" y="1031474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536</xdr:row>
      <xdr:rowOff>9720</xdr:rowOff>
    </xdr:from>
    <xdr:to>
      <xdr:col>2</xdr:col>
      <xdr:colOff>885600</xdr:colOff>
      <xdr:row>538</xdr:row>
      <xdr:rowOff>180719</xdr:rowOff>
    </xdr:to>
    <xdr:pic>
      <xdr:nvPicPr>
        <xdr:cNvPr id="162" name="Имя " descr="Descr "/>
        <xdr:cNvPicPr/>
      </xdr:nvPicPr>
      <xdr:blipFill>
        <a:blip r:embed="rId97"/>
        <a:stretch>
          <a:fillRect/>
        </a:stretch>
      </xdr:blipFill>
      <xdr:spPr>
        <a:xfrm>
          <a:off x="390525" y="1037310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539</xdr:row>
      <xdr:rowOff>9720</xdr:rowOff>
    </xdr:from>
    <xdr:to>
      <xdr:col>2</xdr:col>
      <xdr:colOff>885600</xdr:colOff>
      <xdr:row>541</xdr:row>
      <xdr:rowOff>180719</xdr:rowOff>
    </xdr:to>
    <xdr:pic>
      <xdr:nvPicPr>
        <xdr:cNvPr id="163" name="Имя " descr="Descr "/>
        <xdr:cNvPicPr/>
      </xdr:nvPicPr>
      <xdr:blipFill>
        <a:blip r:embed="rId97"/>
        <a:stretch>
          <a:fillRect/>
        </a:stretch>
      </xdr:blipFill>
      <xdr:spPr>
        <a:xfrm>
          <a:off x="390525" y="1043025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542</xdr:row>
      <xdr:rowOff>10080</xdr:rowOff>
    </xdr:from>
    <xdr:to>
      <xdr:col>2</xdr:col>
      <xdr:colOff>885600</xdr:colOff>
      <xdr:row>545</xdr:row>
      <xdr:rowOff>67140</xdr:rowOff>
    </xdr:to>
    <xdr:pic>
      <xdr:nvPicPr>
        <xdr:cNvPr id="164" name="Имя " descr="Descr "/>
        <xdr:cNvPicPr/>
      </xdr:nvPicPr>
      <xdr:blipFill>
        <a:blip r:embed="rId98"/>
        <a:stretch>
          <a:fillRect/>
        </a:stretch>
      </xdr:blipFill>
      <xdr:spPr>
        <a:xfrm>
          <a:off x="390525" y="104874060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545</xdr:row>
      <xdr:rowOff>10080</xdr:rowOff>
    </xdr:from>
    <xdr:to>
      <xdr:col>2</xdr:col>
      <xdr:colOff>885600</xdr:colOff>
      <xdr:row>548</xdr:row>
      <xdr:rowOff>67140</xdr:rowOff>
    </xdr:to>
    <xdr:pic>
      <xdr:nvPicPr>
        <xdr:cNvPr id="165" name="Имя " descr="Descr "/>
        <xdr:cNvPicPr/>
      </xdr:nvPicPr>
      <xdr:blipFill>
        <a:blip r:embed="rId98"/>
        <a:stretch>
          <a:fillRect/>
        </a:stretch>
      </xdr:blipFill>
      <xdr:spPr>
        <a:xfrm>
          <a:off x="390525" y="105445560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549</xdr:row>
      <xdr:rowOff>9720</xdr:rowOff>
    </xdr:from>
    <xdr:to>
      <xdr:col>2</xdr:col>
      <xdr:colOff>885600</xdr:colOff>
      <xdr:row>551</xdr:row>
      <xdr:rowOff>181080</xdr:rowOff>
    </xdr:to>
    <xdr:pic>
      <xdr:nvPicPr>
        <xdr:cNvPr id="166" name="Имя " descr="Descr "/>
        <xdr:cNvPicPr/>
      </xdr:nvPicPr>
      <xdr:blipFill>
        <a:blip r:embed="rId99"/>
        <a:stretch>
          <a:fillRect/>
        </a:stretch>
      </xdr:blipFill>
      <xdr:spPr>
        <a:xfrm>
          <a:off x="390525" y="1062075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552</xdr:row>
      <xdr:rowOff>9360</xdr:rowOff>
    </xdr:from>
    <xdr:to>
      <xdr:col>2</xdr:col>
      <xdr:colOff>885600</xdr:colOff>
      <xdr:row>554</xdr:row>
      <xdr:rowOff>180719</xdr:rowOff>
    </xdr:to>
    <xdr:pic>
      <xdr:nvPicPr>
        <xdr:cNvPr id="167" name="Имя " descr="Descr "/>
        <xdr:cNvPicPr/>
      </xdr:nvPicPr>
      <xdr:blipFill>
        <a:blip r:embed="rId100"/>
        <a:stretch>
          <a:fillRect/>
        </a:stretch>
      </xdr:blipFill>
      <xdr:spPr>
        <a:xfrm>
          <a:off x="390525" y="106778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555</xdr:row>
      <xdr:rowOff>9720</xdr:rowOff>
    </xdr:from>
    <xdr:to>
      <xdr:col>2</xdr:col>
      <xdr:colOff>885600</xdr:colOff>
      <xdr:row>557</xdr:row>
      <xdr:rowOff>181080</xdr:rowOff>
    </xdr:to>
    <xdr:pic>
      <xdr:nvPicPr>
        <xdr:cNvPr id="168" name="Имя " descr="Descr "/>
        <xdr:cNvPicPr/>
      </xdr:nvPicPr>
      <xdr:blipFill>
        <a:blip r:embed="rId101"/>
        <a:stretch>
          <a:fillRect/>
        </a:stretch>
      </xdr:blipFill>
      <xdr:spPr>
        <a:xfrm>
          <a:off x="390525" y="1073505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558</xdr:row>
      <xdr:rowOff>9360</xdr:rowOff>
    </xdr:from>
    <xdr:to>
      <xdr:col>2</xdr:col>
      <xdr:colOff>885600</xdr:colOff>
      <xdr:row>560</xdr:row>
      <xdr:rowOff>180719</xdr:rowOff>
    </xdr:to>
    <xdr:pic>
      <xdr:nvPicPr>
        <xdr:cNvPr id="169" name="Имя " descr="Descr "/>
        <xdr:cNvPicPr/>
      </xdr:nvPicPr>
      <xdr:blipFill>
        <a:blip r:embed="rId102"/>
        <a:stretch>
          <a:fillRect/>
        </a:stretch>
      </xdr:blipFill>
      <xdr:spPr>
        <a:xfrm>
          <a:off x="390525" y="107921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561</xdr:row>
      <xdr:rowOff>9720</xdr:rowOff>
    </xdr:from>
    <xdr:to>
      <xdr:col>2</xdr:col>
      <xdr:colOff>885600</xdr:colOff>
      <xdr:row>563</xdr:row>
      <xdr:rowOff>181080</xdr:rowOff>
    </xdr:to>
    <xdr:pic>
      <xdr:nvPicPr>
        <xdr:cNvPr id="170" name="Имя " descr="Descr "/>
        <xdr:cNvPicPr/>
      </xdr:nvPicPr>
      <xdr:blipFill>
        <a:blip r:embed="rId11"/>
        <a:stretch>
          <a:fillRect/>
        </a:stretch>
      </xdr:blipFill>
      <xdr:spPr>
        <a:xfrm>
          <a:off x="390525" y="1084935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564</xdr:row>
      <xdr:rowOff>9360</xdr:rowOff>
    </xdr:from>
    <xdr:to>
      <xdr:col>2</xdr:col>
      <xdr:colOff>885600</xdr:colOff>
      <xdr:row>566</xdr:row>
      <xdr:rowOff>180719</xdr:rowOff>
    </xdr:to>
    <xdr:pic>
      <xdr:nvPicPr>
        <xdr:cNvPr id="171" name="Имя " descr="Descr "/>
        <xdr:cNvPicPr/>
      </xdr:nvPicPr>
      <xdr:blipFill>
        <a:blip r:embed="rId103"/>
        <a:stretch>
          <a:fillRect/>
        </a:stretch>
      </xdr:blipFill>
      <xdr:spPr>
        <a:xfrm>
          <a:off x="390525" y="1090644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568</xdr:row>
      <xdr:rowOff>9720</xdr:rowOff>
    </xdr:from>
    <xdr:to>
      <xdr:col>2</xdr:col>
      <xdr:colOff>885600</xdr:colOff>
      <xdr:row>570</xdr:row>
      <xdr:rowOff>180719</xdr:rowOff>
    </xdr:to>
    <xdr:pic>
      <xdr:nvPicPr>
        <xdr:cNvPr id="172" name="Имя " descr="Descr "/>
        <xdr:cNvPicPr/>
      </xdr:nvPicPr>
      <xdr:blipFill>
        <a:blip r:embed="rId104"/>
        <a:stretch>
          <a:fillRect/>
        </a:stretch>
      </xdr:blipFill>
      <xdr:spPr>
        <a:xfrm>
          <a:off x="390525" y="1098270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571</xdr:row>
      <xdr:rowOff>9720</xdr:rowOff>
    </xdr:from>
    <xdr:to>
      <xdr:col>2</xdr:col>
      <xdr:colOff>885600</xdr:colOff>
      <xdr:row>573</xdr:row>
      <xdr:rowOff>180719</xdr:rowOff>
    </xdr:to>
    <xdr:pic>
      <xdr:nvPicPr>
        <xdr:cNvPr id="173" name="Имя " descr="Descr "/>
        <xdr:cNvPicPr/>
      </xdr:nvPicPr>
      <xdr:blipFill>
        <a:blip r:embed="rId105"/>
        <a:stretch>
          <a:fillRect/>
        </a:stretch>
      </xdr:blipFill>
      <xdr:spPr>
        <a:xfrm>
          <a:off x="390525" y="1103985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574</xdr:row>
      <xdr:rowOff>9720</xdr:rowOff>
    </xdr:from>
    <xdr:to>
      <xdr:col>2</xdr:col>
      <xdr:colOff>885600</xdr:colOff>
      <xdr:row>576</xdr:row>
      <xdr:rowOff>180719</xdr:rowOff>
    </xdr:to>
    <xdr:pic>
      <xdr:nvPicPr>
        <xdr:cNvPr id="174" name="Имя " descr="Descr "/>
        <xdr:cNvPicPr/>
      </xdr:nvPicPr>
      <xdr:blipFill>
        <a:blip r:embed="rId106"/>
        <a:stretch>
          <a:fillRect/>
        </a:stretch>
      </xdr:blipFill>
      <xdr:spPr>
        <a:xfrm>
          <a:off x="390525" y="1109700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577</xdr:row>
      <xdr:rowOff>9720</xdr:rowOff>
    </xdr:from>
    <xdr:to>
      <xdr:col>2</xdr:col>
      <xdr:colOff>885600</xdr:colOff>
      <xdr:row>579</xdr:row>
      <xdr:rowOff>180719</xdr:rowOff>
    </xdr:to>
    <xdr:pic>
      <xdr:nvPicPr>
        <xdr:cNvPr id="175" name="Имя " descr="Descr "/>
        <xdr:cNvPicPr/>
      </xdr:nvPicPr>
      <xdr:blipFill>
        <a:blip r:embed="rId107"/>
        <a:stretch>
          <a:fillRect/>
        </a:stretch>
      </xdr:blipFill>
      <xdr:spPr>
        <a:xfrm>
          <a:off x="390525" y="1115415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580</xdr:row>
      <xdr:rowOff>9720</xdr:rowOff>
    </xdr:from>
    <xdr:to>
      <xdr:col>2</xdr:col>
      <xdr:colOff>885600</xdr:colOff>
      <xdr:row>582</xdr:row>
      <xdr:rowOff>180719</xdr:rowOff>
    </xdr:to>
    <xdr:pic>
      <xdr:nvPicPr>
        <xdr:cNvPr id="176" name="Имя " descr="Descr "/>
        <xdr:cNvPicPr/>
      </xdr:nvPicPr>
      <xdr:blipFill>
        <a:blip r:embed="rId108"/>
        <a:stretch>
          <a:fillRect/>
        </a:stretch>
      </xdr:blipFill>
      <xdr:spPr>
        <a:xfrm>
          <a:off x="390525" y="1121130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583</xdr:row>
      <xdr:rowOff>9720</xdr:rowOff>
    </xdr:from>
    <xdr:to>
      <xdr:col>2</xdr:col>
      <xdr:colOff>885600</xdr:colOff>
      <xdr:row>585</xdr:row>
      <xdr:rowOff>180719</xdr:rowOff>
    </xdr:to>
    <xdr:pic>
      <xdr:nvPicPr>
        <xdr:cNvPr id="177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126845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586</xdr:row>
      <xdr:rowOff>9720</xdr:rowOff>
    </xdr:from>
    <xdr:to>
      <xdr:col>2</xdr:col>
      <xdr:colOff>885600</xdr:colOff>
      <xdr:row>588</xdr:row>
      <xdr:rowOff>180719</xdr:rowOff>
    </xdr:to>
    <xdr:pic>
      <xdr:nvPicPr>
        <xdr:cNvPr id="178" name="Имя " descr="Descr "/>
        <xdr:cNvPicPr/>
      </xdr:nvPicPr>
      <xdr:blipFill>
        <a:blip r:embed="rId109"/>
        <a:stretch>
          <a:fillRect/>
        </a:stretch>
      </xdr:blipFill>
      <xdr:spPr>
        <a:xfrm>
          <a:off x="390525" y="1132560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589</xdr:row>
      <xdr:rowOff>9720</xdr:rowOff>
    </xdr:from>
    <xdr:to>
      <xdr:col>2</xdr:col>
      <xdr:colOff>885600</xdr:colOff>
      <xdr:row>591</xdr:row>
      <xdr:rowOff>171194</xdr:rowOff>
    </xdr:to>
    <xdr:pic>
      <xdr:nvPicPr>
        <xdr:cNvPr id="179" name="Имя " descr="Descr "/>
        <xdr:cNvPicPr/>
      </xdr:nvPicPr>
      <xdr:blipFill>
        <a:blip r:embed="rId110"/>
        <a:stretch>
          <a:fillRect/>
        </a:stretch>
      </xdr:blipFill>
      <xdr:spPr>
        <a:xfrm>
          <a:off x="390525" y="113827560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592</xdr:row>
      <xdr:rowOff>9720</xdr:rowOff>
    </xdr:from>
    <xdr:to>
      <xdr:col>2</xdr:col>
      <xdr:colOff>885600</xdr:colOff>
      <xdr:row>594</xdr:row>
      <xdr:rowOff>180719</xdr:rowOff>
    </xdr:to>
    <xdr:pic>
      <xdr:nvPicPr>
        <xdr:cNvPr id="180" name="Имя " descr="Descr "/>
        <xdr:cNvPicPr/>
      </xdr:nvPicPr>
      <xdr:blipFill>
        <a:blip r:embed="rId111"/>
        <a:stretch>
          <a:fillRect/>
        </a:stretch>
      </xdr:blipFill>
      <xdr:spPr>
        <a:xfrm>
          <a:off x="390525" y="1144111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595</xdr:row>
      <xdr:rowOff>9720</xdr:rowOff>
    </xdr:from>
    <xdr:to>
      <xdr:col>2</xdr:col>
      <xdr:colOff>885600</xdr:colOff>
      <xdr:row>597</xdr:row>
      <xdr:rowOff>180719</xdr:rowOff>
    </xdr:to>
    <xdr:pic>
      <xdr:nvPicPr>
        <xdr:cNvPr id="18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149826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598</xdr:row>
      <xdr:rowOff>9720</xdr:rowOff>
    </xdr:from>
    <xdr:to>
      <xdr:col>2</xdr:col>
      <xdr:colOff>885600</xdr:colOff>
      <xdr:row>600</xdr:row>
      <xdr:rowOff>180719</xdr:rowOff>
    </xdr:to>
    <xdr:pic>
      <xdr:nvPicPr>
        <xdr:cNvPr id="182" name="Имя " descr="Descr "/>
        <xdr:cNvPicPr/>
      </xdr:nvPicPr>
      <xdr:blipFill>
        <a:blip r:embed="rId110"/>
        <a:stretch>
          <a:fillRect/>
        </a:stretch>
      </xdr:blipFill>
      <xdr:spPr>
        <a:xfrm>
          <a:off x="390525" y="1155541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601</xdr:row>
      <xdr:rowOff>9720</xdr:rowOff>
    </xdr:from>
    <xdr:to>
      <xdr:col>2</xdr:col>
      <xdr:colOff>885600</xdr:colOff>
      <xdr:row>603</xdr:row>
      <xdr:rowOff>180719</xdr:rowOff>
    </xdr:to>
    <xdr:pic>
      <xdr:nvPicPr>
        <xdr:cNvPr id="183" name="Имя " descr="Descr "/>
        <xdr:cNvPicPr/>
      </xdr:nvPicPr>
      <xdr:blipFill>
        <a:blip r:embed="rId110"/>
        <a:stretch>
          <a:fillRect/>
        </a:stretch>
      </xdr:blipFill>
      <xdr:spPr>
        <a:xfrm>
          <a:off x="390525" y="1161256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604</xdr:row>
      <xdr:rowOff>9720</xdr:rowOff>
    </xdr:from>
    <xdr:to>
      <xdr:col>2</xdr:col>
      <xdr:colOff>885600</xdr:colOff>
      <xdr:row>606</xdr:row>
      <xdr:rowOff>180719</xdr:rowOff>
    </xdr:to>
    <xdr:pic>
      <xdr:nvPicPr>
        <xdr:cNvPr id="184" name="Имя " descr="Descr "/>
        <xdr:cNvPicPr/>
      </xdr:nvPicPr>
      <xdr:blipFill>
        <a:blip r:embed="rId112"/>
        <a:stretch>
          <a:fillRect/>
        </a:stretch>
      </xdr:blipFill>
      <xdr:spPr>
        <a:xfrm>
          <a:off x="390525" y="1166971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607</xdr:row>
      <xdr:rowOff>9720</xdr:rowOff>
    </xdr:from>
    <xdr:to>
      <xdr:col>2</xdr:col>
      <xdr:colOff>885600</xdr:colOff>
      <xdr:row>609</xdr:row>
      <xdr:rowOff>180719</xdr:rowOff>
    </xdr:to>
    <xdr:pic>
      <xdr:nvPicPr>
        <xdr:cNvPr id="185" name="Имя " descr="Descr "/>
        <xdr:cNvPicPr/>
      </xdr:nvPicPr>
      <xdr:blipFill>
        <a:blip r:embed="rId112"/>
        <a:stretch>
          <a:fillRect/>
        </a:stretch>
      </xdr:blipFill>
      <xdr:spPr>
        <a:xfrm>
          <a:off x="390525" y="1172686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610</xdr:row>
      <xdr:rowOff>9720</xdr:rowOff>
    </xdr:from>
    <xdr:to>
      <xdr:col>2</xdr:col>
      <xdr:colOff>885600</xdr:colOff>
      <xdr:row>612</xdr:row>
      <xdr:rowOff>180719</xdr:rowOff>
    </xdr:to>
    <xdr:pic>
      <xdr:nvPicPr>
        <xdr:cNvPr id="186" name="Имя " descr="Descr "/>
        <xdr:cNvPicPr/>
      </xdr:nvPicPr>
      <xdr:blipFill>
        <a:blip r:embed="rId113"/>
        <a:stretch>
          <a:fillRect/>
        </a:stretch>
      </xdr:blipFill>
      <xdr:spPr>
        <a:xfrm>
          <a:off x="390525" y="1178401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613</xdr:row>
      <xdr:rowOff>9720</xdr:rowOff>
    </xdr:from>
    <xdr:to>
      <xdr:col>2</xdr:col>
      <xdr:colOff>885600</xdr:colOff>
      <xdr:row>615</xdr:row>
      <xdr:rowOff>180719</xdr:rowOff>
    </xdr:to>
    <xdr:pic>
      <xdr:nvPicPr>
        <xdr:cNvPr id="187" name="Имя " descr="Descr "/>
        <xdr:cNvPicPr/>
      </xdr:nvPicPr>
      <xdr:blipFill>
        <a:blip r:embed="rId113"/>
        <a:stretch>
          <a:fillRect/>
        </a:stretch>
      </xdr:blipFill>
      <xdr:spPr>
        <a:xfrm>
          <a:off x="390525" y="11841162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616</xdr:row>
      <xdr:rowOff>9720</xdr:rowOff>
    </xdr:from>
    <xdr:to>
      <xdr:col>2</xdr:col>
      <xdr:colOff>885600</xdr:colOff>
      <xdr:row>618</xdr:row>
      <xdr:rowOff>180719</xdr:rowOff>
    </xdr:to>
    <xdr:pic>
      <xdr:nvPicPr>
        <xdr:cNvPr id="188" name="Имя " descr="Descr "/>
        <xdr:cNvPicPr/>
      </xdr:nvPicPr>
      <xdr:blipFill>
        <a:blip r:embed="rId114"/>
        <a:stretch>
          <a:fillRect/>
        </a:stretch>
      </xdr:blipFill>
      <xdr:spPr>
        <a:xfrm>
          <a:off x="390525" y="1189951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619</xdr:row>
      <xdr:rowOff>9720</xdr:rowOff>
    </xdr:from>
    <xdr:to>
      <xdr:col>2</xdr:col>
      <xdr:colOff>885600</xdr:colOff>
      <xdr:row>621</xdr:row>
      <xdr:rowOff>180719</xdr:rowOff>
    </xdr:to>
    <xdr:pic>
      <xdr:nvPicPr>
        <xdr:cNvPr id="189" name="Имя " descr="Descr "/>
        <xdr:cNvPicPr/>
      </xdr:nvPicPr>
      <xdr:blipFill>
        <a:blip r:embed="rId115"/>
        <a:stretch>
          <a:fillRect/>
        </a:stretch>
      </xdr:blipFill>
      <xdr:spPr>
        <a:xfrm>
          <a:off x="390525" y="1195666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623</xdr:row>
      <xdr:rowOff>9720</xdr:rowOff>
    </xdr:from>
    <xdr:to>
      <xdr:col>2</xdr:col>
      <xdr:colOff>885600</xdr:colOff>
      <xdr:row>625</xdr:row>
      <xdr:rowOff>180719</xdr:rowOff>
    </xdr:to>
    <xdr:pic>
      <xdr:nvPicPr>
        <xdr:cNvPr id="190" name="Имя " descr="Descr "/>
        <xdr:cNvPicPr/>
      </xdr:nvPicPr>
      <xdr:blipFill>
        <a:blip r:embed="rId116"/>
        <a:stretch>
          <a:fillRect/>
        </a:stretch>
      </xdr:blipFill>
      <xdr:spPr>
        <a:xfrm>
          <a:off x="390525" y="1203286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626</xdr:row>
      <xdr:rowOff>9720</xdr:rowOff>
    </xdr:from>
    <xdr:to>
      <xdr:col>2</xdr:col>
      <xdr:colOff>885600</xdr:colOff>
      <xdr:row>628</xdr:row>
      <xdr:rowOff>181080</xdr:rowOff>
    </xdr:to>
    <xdr:pic>
      <xdr:nvPicPr>
        <xdr:cNvPr id="191" name="Имя " descr="Descr "/>
        <xdr:cNvPicPr/>
      </xdr:nvPicPr>
      <xdr:blipFill>
        <a:blip r:embed="rId117"/>
        <a:stretch>
          <a:fillRect/>
        </a:stretch>
      </xdr:blipFill>
      <xdr:spPr>
        <a:xfrm>
          <a:off x="390525" y="1209001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629</xdr:row>
      <xdr:rowOff>9720</xdr:rowOff>
    </xdr:from>
    <xdr:to>
      <xdr:col>2</xdr:col>
      <xdr:colOff>885600</xdr:colOff>
      <xdr:row>631</xdr:row>
      <xdr:rowOff>180719</xdr:rowOff>
    </xdr:to>
    <xdr:pic>
      <xdr:nvPicPr>
        <xdr:cNvPr id="192" name="Имя " descr="Descr "/>
        <xdr:cNvPicPr/>
      </xdr:nvPicPr>
      <xdr:blipFill>
        <a:blip r:embed="rId118"/>
        <a:stretch>
          <a:fillRect/>
        </a:stretch>
      </xdr:blipFill>
      <xdr:spPr>
        <a:xfrm>
          <a:off x="390525" y="1214716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632</xdr:row>
      <xdr:rowOff>9720</xdr:rowOff>
    </xdr:from>
    <xdr:to>
      <xdr:col>2</xdr:col>
      <xdr:colOff>885600</xdr:colOff>
      <xdr:row>634</xdr:row>
      <xdr:rowOff>181080</xdr:rowOff>
    </xdr:to>
    <xdr:pic>
      <xdr:nvPicPr>
        <xdr:cNvPr id="193" name="Имя " descr="Descr "/>
        <xdr:cNvPicPr/>
      </xdr:nvPicPr>
      <xdr:blipFill>
        <a:blip r:embed="rId119"/>
        <a:stretch>
          <a:fillRect/>
        </a:stretch>
      </xdr:blipFill>
      <xdr:spPr>
        <a:xfrm>
          <a:off x="390525" y="1220431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635</xdr:row>
      <xdr:rowOff>9720</xdr:rowOff>
    </xdr:from>
    <xdr:to>
      <xdr:col>2</xdr:col>
      <xdr:colOff>885600</xdr:colOff>
      <xdr:row>637</xdr:row>
      <xdr:rowOff>180719</xdr:rowOff>
    </xdr:to>
    <xdr:pic>
      <xdr:nvPicPr>
        <xdr:cNvPr id="194" name="Имя " descr="Descr "/>
        <xdr:cNvPicPr/>
      </xdr:nvPicPr>
      <xdr:blipFill>
        <a:blip r:embed="rId120"/>
        <a:stretch>
          <a:fillRect/>
        </a:stretch>
      </xdr:blipFill>
      <xdr:spPr>
        <a:xfrm>
          <a:off x="390525" y="1226267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638</xdr:row>
      <xdr:rowOff>9720</xdr:rowOff>
    </xdr:from>
    <xdr:to>
      <xdr:col>2</xdr:col>
      <xdr:colOff>885600</xdr:colOff>
      <xdr:row>640</xdr:row>
      <xdr:rowOff>181080</xdr:rowOff>
    </xdr:to>
    <xdr:pic>
      <xdr:nvPicPr>
        <xdr:cNvPr id="195" name="Имя " descr="Descr "/>
        <xdr:cNvPicPr/>
      </xdr:nvPicPr>
      <xdr:blipFill>
        <a:blip r:embed="rId121"/>
        <a:stretch>
          <a:fillRect/>
        </a:stretch>
      </xdr:blipFill>
      <xdr:spPr>
        <a:xfrm>
          <a:off x="390525" y="1231982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641</xdr:row>
      <xdr:rowOff>9720</xdr:rowOff>
    </xdr:from>
    <xdr:to>
      <xdr:col>2</xdr:col>
      <xdr:colOff>885600</xdr:colOff>
      <xdr:row>643</xdr:row>
      <xdr:rowOff>180719</xdr:rowOff>
    </xdr:to>
    <xdr:pic>
      <xdr:nvPicPr>
        <xdr:cNvPr id="196" name="Имя " descr="Descr "/>
        <xdr:cNvPicPr/>
      </xdr:nvPicPr>
      <xdr:blipFill>
        <a:blip r:embed="rId122"/>
        <a:stretch>
          <a:fillRect/>
        </a:stretch>
      </xdr:blipFill>
      <xdr:spPr>
        <a:xfrm>
          <a:off x="390525" y="1237697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644</xdr:row>
      <xdr:rowOff>9720</xdr:rowOff>
    </xdr:from>
    <xdr:to>
      <xdr:col>2</xdr:col>
      <xdr:colOff>885600</xdr:colOff>
      <xdr:row>646</xdr:row>
      <xdr:rowOff>181080</xdr:rowOff>
    </xdr:to>
    <xdr:pic>
      <xdr:nvPicPr>
        <xdr:cNvPr id="197" name="Имя " descr="Descr "/>
        <xdr:cNvPicPr/>
      </xdr:nvPicPr>
      <xdr:blipFill>
        <a:blip r:embed="rId123"/>
        <a:stretch>
          <a:fillRect/>
        </a:stretch>
      </xdr:blipFill>
      <xdr:spPr>
        <a:xfrm>
          <a:off x="390525" y="1243412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648</xdr:row>
      <xdr:rowOff>9720</xdr:rowOff>
    </xdr:from>
    <xdr:to>
      <xdr:col>2</xdr:col>
      <xdr:colOff>885600</xdr:colOff>
      <xdr:row>650</xdr:row>
      <xdr:rowOff>181080</xdr:rowOff>
    </xdr:to>
    <xdr:pic>
      <xdr:nvPicPr>
        <xdr:cNvPr id="198" name="Имя " descr="Descr "/>
        <xdr:cNvPicPr/>
      </xdr:nvPicPr>
      <xdr:blipFill>
        <a:blip r:embed="rId124"/>
        <a:stretch>
          <a:fillRect/>
        </a:stretch>
      </xdr:blipFill>
      <xdr:spPr>
        <a:xfrm>
          <a:off x="390525" y="1251032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651</xdr:row>
      <xdr:rowOff>9360</xdr:rowOff>
    </xdr:from>
    <xdr:to>
      <xdr:col>2</xdr:col>
      <xdr:colOff>885600</xdr:colOff>
      <xdr:row>653</xdr:row>
      <xdr:rowOff>180719</xdr:rowOff>
    </xdr:to>
    <xdr:pic>
      <xdr:nvPicPr>
        <xdr:cNvPr id="199" name="Имя " descr="Descr "/>
        <xdr:cNvPicPr/>
      </xdr:nvPicPr>
      <xdr:blipFill>
        <a:blip r:embed="rId125"/>
        <a:stretch>
          <a:fillRect/>
        </a:stretch>
      </xdr:blipFill>
      <xdr:spPr>
        <a:xfrm>
          <a:off x="390525" y="12567412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654</xdr:row>
      <xdr:rowOff>9720</xdr:rowOff>
    </xdr:from>
    <xdr:to>
      <xdr:col>2</xdr:col>
      <xdr:colOff>885600</xdr:colOff>
      <xdr:row>656</xdr:row>
      <xdr:rowOff>181080</xdr:rowOff>
    </xdr:to>
    <xdr:pic>
      <xdr:nvPicPr>
        <xdr:cNvPr id="200" name="Имя " descr="Descr "/>
        <xdr:cNvPicPr/>
      </xdr:nvPicPr>
      <xdr:blipFill>
        <a:blip r:embed="rId126"/>
        <a:stretch>
          <a:fillRect/>
        </a:stretch>
      </xdr:blipFill>
      <xdr:spPr>
        <a:xfrm>
          <a:off x="390525" y="1262462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657</xdr:row>
      <xdr:rowOff>9360</xdr:rowOff>
    </xdr:from>
    <xdr:to>
      <xdr:col>2</xdr:col>
      <xdr:colOff>885600</xdr:colOff>
      <xdr:row>659</xdr:row>
      <xdr:rowOff>180719</xdr:rowOff>
    </xdr:to>
    <xdr:pic>
      <xdr:nvPicPr>
        <xdr:cNvPr id="201" name="Имя " descr="Descr "/>
        <xdr:cNvPicPr/>
      </xdr:nvPicPr>
      <xdr:blipFill>
        <a:blip r:embed="rId127"/>
        <a:stretch>
          <a:fillRect/>
        </a:stretch>
      </xdr:blipFill>
      <xdr:spPr>
        <a:xfrm>
          <a:off x="390525" y="12681712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660</xdr:row>
      <xdr:rowOff>9720</xdr:rowOff>
    </xdr:from>
    <xdr:to>
      <xdr:col>2</xdr:col>
      <xdr:colOff>885600</xdr:colOff>
      <xdr:row>662</xdr:row>
      <xdr:rowOff>181080</xdr:rowOff>
    </xdr:to>
    <xdr:pic>
      <xdr:nvPicPr>
        <xdr:cNvPr id="202" name="Имя " descr="Descr "/>
        <xdr:cNvPicPr/>
      </xdr:nvPicPr>
      <xdr:blipFill>
        <a:blip r:embed="rId128"/>
        <a:stretch>
          <a:fillRect/>
        </a:stretch>
      </xdr:blipFill>
      <xdr:spPr>
        <a:xfrm>
          <a:off x="390525" y="1273892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663</xdr:row>
      <xdr:rowOff>9360</xdr:rowOff>
    </xdr:from>
    <xdr:to>
      <xdr:col>2</xdr:col>
      <xdr:colOff>885600</xdr:colOff>
      <xdr:row>665</xdr:row>
      <xdr:rowOff>180719</xdr:rowOff>
    </xdr:to>
    <xdr:pic>
      <xdr:nvPicPr>
        <xdr:cNvPr id="203" name="Имя " descr="Descr "/>
        <xdr:cNvPicPr/>
      </xdr:nvPicPr>
      <xdr:blipFill>
        <a:blip r:embed="rId129"/>
        <a:stretch>
          <a:fillRect/>
        </a:stretch>
      </xdr:blipFill>
      <xdr:spPr>
        <a:xfrm>
          <a:off x="390525" y="12796012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667</xdr:row>
      <xdr:rowOff>9720</xdr:rowOff>
    </xdr:from>
    <xdr:to>
      <xdr:col>2</xdr:col>
      <xdr:colOff>885600</xdr:colOff>
      <xdr:row>669</xdr:row>
      <xdr:rowOff>180719</xdr:rowOff>
    </xdr:to>
    <xdr:pic>
      <xdr:nvPicPr>
        <xdr:cNvPr id="204" name="Имя " descr="Descr "/>
        <xdr:cNvPicPr/>
      </xdr:nvPicPr>
      <xdr:blipFill>
        <a:blip r:embed="rId130"/>
        <a:stretch>
          <a:fillRect/>
        </a:stretch>
      </xdr:blipFill>
      <xdr:spPr>
        <a:xfrm>
          <a:off x="390525" y="1287227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670</xdr:row>
      <xdr:rowOff>9720</xdr:rowOff>
    </xdr:from>
    <xdr:to>
      <xdr:col>2</xdr:col>
      <xdr:colOff>885600</xdr:colOff>
      <xdr:row>672</xdr:row>
      <xdr:rowOff>180719</xdr:rowOff>
    </xdr:to>
    <xdr:pic>
      <xdr:nvPicPr>
        <xdr:cNvPr id="205" name="Имя " descr="Descr "/>
        <xdr:cNvPicPr/>
      </xdr:nvPicPr>
      <xdr:blipFill>
        <a:blip r:embed="rId131"/>
        <a:stretch>
          <a:fillRect/>
        </a:stretch>
      </xdr:blipFill>
      <xdr:spPr>
        <a:xfrm>
          <a:off x="390525" y="1292942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673</xdr:row>
      <xdr:rowOff>9720</xdr:rowOff>
    </xdr:from>
    <xdr:to>
      <xdr:col>2</xdr:col>
      <xdr:colOff>885600</xdr:colOff>
      <xdr:row>675</xdr:row>
      <xdr:rowOff>171194</xdr:rowOff>
    </xdr:to>
    <xdr:pic>
      <xdr:nvPicPr>
        <xdr:cNvPr id="206" name="Имя " descr="Descr "/>
        <xdr:cNvPicPr/>
      </xdr:nvPicPr>
      <xdr:blipFill>
        <a:blip r:embed="rId132"/>
        <a:stretch>
          <a:fillRect/>
        </a:stretch>
      </xdr:blipFill>
      <xdr:spPr>
        <a:xfrm>
          <a:off x="390525" y="129865755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676</xdr:row>
      <xdr:rowOff>9720</xdr:rowOff>
    </xdr:from>
    <xdr:to>
      <xdr:col>2</xdr:col>
      <xdr:colOff>885600</xdr:colOff>
      <xdr:row>678</xdr:row>
      <xdr:rowOff>180719</xdr:rowOff>
    </xdr:to>
    <xdr:pic>
      <xdr:nvPicPr>
        <xdr:cNvPr id="207" name="Имя " descr="Descr "/>
        <xdr:cNvPicPr/>
      </xdr:nvPicPr>
      <xdr:blipFill>
        <a:blip r:embed="rId133"/>
        <a:stretch>
          <a:fillRect/>
        </a:stretch>
      </xdr:blipFill>
      <xdr:spPr>
        <a:xfrm>
          <a:off x="390525" y="1304493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679</xdr:row>
      <xdr:rowOff>9720</xdr:rowOff>
    </xdr:from>
    <xdr:to>
      <xdr:col>2</xdr:col>
      <xdr:colOff>885600</xdr:colOff>
      <xdr:row>681</xdr:row>
      <xdr:rowOff>180719</xdr:rowOff>
    </xdr:to>
    <xdr:pic>
      <xdr:nvPicPr>
        <xdr:cNvPr id="208" name="Имя " descr="Descr "/>
        <xdr:cNvPicPr/>
      </xdr:nvPicPr>
      <xdr:blipFill>
        <a:blip r:embed="rId134"/>
        <a:stretch>
          <a:fillRect/>
        </a:stretch>
      </xdr:blipFill>
      <xdr:spPr>
        <a:xfrm>
          <a:off x="390525" y="1310208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682</xdr:row>
      <xdr:rowOff>9720</xdr:rowOff>
    </xdr:from>
    <xdr:to>
      <xdr:col>2</xdr:col>
      <xdr:colOff>885600</xdr:colOff>
      <xdr:row>684</xdr:row>
      <xdr:rowOff>180719</xdr:rowOff>
    </xdr:to>
    <xdr:pic>
      <xdr:nvPicPr>
        <xdr:cNvPr id="209" name="Имя " descr="Descr "/>
        <xdr:cNvPicPr/>
      </xdr:nvPicPr>
      <xdr:blipFill>
        <a:blip r:embed="rId135"/>
        <a:stretch>
          <a:fillRect/>
        </a:stretch>
      </xdr:blipFill>
      <xdr:spPr>
        <a:xfrm>
          <a:off x="390525" y="1315923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685</xdr:row>
      <xdr:rowOff>9720</xdr:rowOff>
    </xdr:from>
    <xdr:to>
      <xdr:col>2</xdr:col>
      <xdr:colOff>885600</xdr:colOff>
      <xdr:row>687</xdr:row>
      <xdr:rowOff>180719</xdr:rowOff>
    </xdr:to>
    <xdr:pic>
      <xdr:nvPicPr>
        <xdr:cNvPr id="210" name="Имя " descr="Descr "/>
        <xdr:cNvPicPr/>
      </xdr:nvPicPr>
      <xdr:blipFill>
        <a:blip r:embed="rId136"/>
        <a:stretch>
          <a:fillRect/>
        </a:stretch>
      </xdr:blipFill>
      <xdr:spPr>
        <a:xfrm>
          <a:off x="390525" y="1321638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688</xdr:row>
      <xdr:rowOff>9720</xdr:rowOff>
    </xdr:from>
    <xdr:to>
      <xdr:col>2</xdr:col>
      <xdr:colOff>885600</xdr:colOff>
      <xdr:row>690</xdr:row>
      <xdr:rowOff>180719</xdr:rowOff>
    </xdr:to>
    <xdr:pic>
      <xdr:nvPicPr>
        <xdr:cNvPr id="211" name="Имя " descr="Descr "/>
        <xdr:cNvPicPr/>
      </xdr:nvPicPr>
      <xdr:blipFill>
        <a:blip r:embed="rId137"/>
        <a:stretch>
          <a:fillRect/>
        </a:stretch>
      </xdr:blipFill>
      <xdr:spPr>
        <a:xfrm>
          <a:off x="390525" y="1327353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691</xdr:row>
      <xdr:rowOff>9720</xdr:rowOff>
    </xdr:from>
    <xdr:to>
      <xdr:col>2</xdr:col>
      <xdr:colOff>885600</xdr:colOff>
      <xdr:row>693</xdr:row>
      <xdr:rowOff>180719</xdr:rowOff>
    </xdr:to>
    <xdr:pic>
      <xdr:nvPicPr>
        <xdr:cNvPr id="212" name="Имя " descr="Descr "/>
        <xdr:cNvPicPr/>
      </xdr:nvPicPr>
      <xdr:blipFill>
        <a:blip r:embed="rId138"/>
        <a:stretch>
          <a:fillRect/>
        </a:stretch>
      </xdr:blipFill>
      <xdr:spPr>
        <a:xfrm>
          <a:off x="390525" y="1333068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694</xdr:row>
      <xdr:rowOff>9720</xdr:rowOff>
    </xdr:from>
    <xdr:to>
      <xdr:col>2</xdr:col>
      <xdr:colOff>885600</xdr:colOff>
      <xdr:row>696</xdr:row>
      <xdr:rowOff>180719</xdr:rowOff>
    </xdr:to>
    <xdr:pic>
      <xdr:nvPicPr>
        <xdr:cNvPr id="213" name="Имя " descr="Descr "/>
        <xdr:cNvPicPr/>
      </xdr:nvPicPr>
      <xdr:blipFill>
        <a:blip r:embed="rId139"/>
        <a:stretch>
          <a:fillRect/>
        </a:stretch>
      </xdr:blipFill>
      <xdr:spPr>
        <a:xfrm>
          <a:off x="390525" y="1338783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697</xdr:row>
      <xdr:rowOff>9720</xdr:rowOff>
    </xdr:from>
    <xdr:to>
      <xdr:col>2</xdr:col>
      <xdr:colOff>885600</xdr:colOff>
      <xdr:row>699</xdr:row>
      <xdr:rowOff>180719</xdr:rowOff>
    </xdr:to>
    <xdr:pic>
      <xdr:nvPicPr>
        <xdr:cNvPr id="214" name="Имя " descr="Descr "/>
        <xdr:cNvPicPr/>
      </xdr:nvPicPr>
      <xdr:blipFill>
        <a:blip r:embed="rId140"/>
        <a:stretch>
          <a:fillRect/>
        </a:stretch>
      </xdr:blipFill>
      <xdr:spPr>
        <a:xfrm>
          <a:off x="390525" y="1344498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700</xdr:row>
      <xdr:rowOff>9720</xdr:rowOff>
    </xdr:from>
    <xdr:to>
      <xdr:col>2</xdr:col>
      <xdr:colOff>885600</xdr:colOff>
      <xdr:row>702</xdr:row>
      <xdr:rowOff>180719</xdr:rowOff>
    </xdr:to>
    <xdr:pic>
      <xdr:nvPicPr>
        <xdr:cNvPr id="215" name="Имя " descr="Descr "/>
        <xdr:cNvPicPr/>
      </xdr:nvPicPr>
      <xdr:blipFill>
        <a:blip r:embed="rId141"/>
        <a:stretch>
          <a:fillRect/>
        </a:stretch>
      </xdr:blipFill>
      <xdr:spPr>
        <a:xfrm>
          <a:off x="390525" y="1350213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703</xdr:row>
      <xdr:rowOff>9720</xdr:rowOff>
    </xdr:from>
    <xdr:to>
      <xdr:col>2</xdr:col>
      <xdr:colOff>885600</xdr:colOff>
      <xdr:row>705</xdr:row>
      <xdr:rowOff>180719</xdr:rowOff>
    </xdr:to>
    <xdr:pic>
      <xdr:nvPicPr>
        <xdr:cNvPr id="216" name="Имя " descr="Descr "/>
        <xdr:cNvPicPr/>
      </xdr:nvPicPr>
      <xdr:blipFill>
        <a:blip r:embed="rId142"/>
        <a:stretch>
          <a:fillRect/>
        </a:stretch>
      </xdr:blipFill>
      <xdr:spPr>
        <a:xfrm>
          <a:off x="390525" y="13560488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707</xdr:row>
      <xdr:rowOff>9720</xdr:rowOff>
    </xdr:from>
    <xdr:to>
      <xdr:col>2</xdr:col>
      <xdr:colOff>885600</xdr:colOff>
      <xdr:row>709</xdr:row>
      <xdr:rowOff>181080</xdr:rowOff>
    </xdr:to>
    <xdr:pic>
      <xdr:nvPicPr>
        <xdr:cNvPr id="217" name="Имя " descr="Descr "/>
        <xdr:cNvPicPr/>
      </xdr:nvPicPr>
      <xdr:blipFill>
        <a:blip r:embed="rId143"/>
        <a:stretch>
          <a:fillRect/>
        </a:stretch>
      </xdr:blipFill>
      <xdr:spPr>
        <a:xfrm>
          <a:off x="390525" y="136366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710</xdr:row>
      <xdr:rowOff>9720</xdr:rowOff>
    </xdr:from>
    <xdr:to>
      <xdr:col>2</xdr:col>
      <xdr:colOff>885600</xdr:colOff>
      <xdr:row>712</xdr:row>
      <xdr:rowOff>180719</xdr:rowOff>
    </xdr:to>
    <xdr:pic>
      <xdr:nvPicPr>
        <xdr:cNvPr id="218" name="Имя " descr="Descr "/>
        <xdr:cNvPicPr/>
      </xdr:nvPicPr>
      <xdr:blipFill>
        <a:blip r:embed="rId144"/>
        <a:stretch>
          <a:fillRect/>
        </a:stretch>
      </xdr:blipFill>
      <xdr:spPr>
        <a:xfrm>
          <a:off x="390525" y="13693838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713</xdr:row>
      <xdr:rowOff>9720</xdr:rowOff>
    </xdr:from>
    <xdr:to>
      <xdr:col>2</xdr:col>
      <xdr:colOff>885600</xdr:colOff>
      <xdr:row>715</xdr:row>
      <xdr:rowOff>181080</xdr:rowOff>
    </xdr:to>
    <xdr:pic>
      <xdr:nvPicPr>
        <xdr:cNvPr id="219" name="Имя " descr="Descr "/>
        <xdr:cNvPicPr/>
      </xdr:nvPicPr>
      <xdr:blipFill>
        <a:blip r:embed="rId145"/>
        <a:stretch>
          <a:fillRect/>
        </a:stretch>
      </xdr:blipFill>
      <xdr:spPr>
        <a:xfrm>
          <a:off x="390525" y="137509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716</xdr:row>
      <xdr:rowOff>9720</xdr:rowOff>
    </xdr:from>
    <xdr:to>
      <xdr:col>2</xdr:col>
      <xdr:colOff>885600</xdr:colOff>
      <xdr:row>718</xdr:row>
      <xdr:rowOff>180719</xdr:rowOff>
    </xdr:to>
    <xdr:pic>
      <xdr:nvPicPr>
        <xdr:cNvPr id="220" name="Имя " descr="Descr "/>
        <xdr:cNvPicPr/>
      </xdr:nvPicPr>
      <xdr:blipFill>
        <a:blip r:embed="rId146"/>
        <a:stretch>
          <a:fillRect/>
        </a:stretch>
      </xdr:blipFill>
      <xdr:spPr>
        <a:xfrm>
          <a:off x="390525" y="13808138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719</xdr:row>
      <xdr:rowOff>9720</xdr:rowOff>
    </xdr:from>
    <xdr:to>
      <xdr:col>2</xdr:col>
      <xdr:colOff>885600</xdr:colOff>
      <xdr:row>721</xdr:row>
      <xdr:rowOff>181080</xdr:rowOff>
    </xdr:to>
    <xdr:pic>
      <xdr:nvPicPr>
        <xdr:cNvPr id="221" name="Имя " descr="Descr "/>
        <xdr:cNvPicPr/>
      </xdr:nvPicPr>
      <xdr:blipFill>
        <a:blip r:embed="rId147"/>
        <a:stretch>
          <a:fillRect/>
        </a:stretch>
      </xdr:blipFill>
      <xdr:spPr>
        <a:xfrm>
          <a:off x="390525" y="138652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722</xdr:row>
      <xdr:rowOff>9720</xdr:rowOff>
    </xdr:from>
    <xdr:to>
      <xdr:col>2</xdr:col>
      <xdr:colOff>885600</xdr:colOff>
      <xdr:row>724</xdr:row>
      <xdr:rowOff>180719</xdr:rowOff>
    </xdr:to>
    <xdr:pic>
      <xdr:nvPicPr>
        <xdr:cNvPr id="222" name="Имя " descr="Descr "/>
        <xdr:cNvPicPr/>
      </xdr:nvPicPr>
      <xdr:blipFill>
        <a:blip r:embed="rId148"/>
        <a:stretch>
          <a:fillRect/>
        </a:stretch>
      </xdr:blipFill>
      <xdr:spPr>
        <a:xfrm>
          <a:off x="390525" y="13922438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725</xdr:row>
      <xdr:rowOff>9720</xdr:rowOff>
    </xdr:from>
    <xdr:to>
      <xdr:col>2</xdr:col>
      <xdr:colOff>885600</xdr:colOff>
      <xdr:row>727</xdr:row>
      <xdr:rowOff>181080</xdr:rowOff>
    </xdr:to>
    <xdr:pic>
      <xdr:nvPicPr>
        <xdr:cNvPr id="223" name="Имя " descr="Descr "/>
        <xdr:cNvPicPr/>
      </xdr:nvPicPr>
      <xdr:blipFill>
        <a:blip r:embed="rId149"/>
        <a:stretch>
          <a:fillRect/>
        </a:stretch>
      </xdr:blipFill>
      <xdr:spPr>
        <a:xfrm>
          <a:off x="390525" y="139795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728</xdr:row>
      <xdr:rowOff>9720</xdr:rowOff>
    </xdr:from>
    <xdr:to>
      <xdr:col>2</xdr:col>
      <xdr:colOff>885600</xdr:colOff>
      <xdr:row>730</xdr:row>
      <xdr:rowOff>180719</xdr:rowOff>
    </xdr:to>
    <xdr:pic>
      <xdr:nvPicPr>
        <xdr:cNvPr id="224" name="Имя " descr="Descr "/>
        <xdr:cNvPicPr/>
      </xdr:nvPicPr>
      <xdr:blipFill>
        <a:blip r:embed="rId150"/>
        <a:stretch>
          <a:fillRect/>
        </a:stretch>
      </xdr:blipFill>
      <xdr:spPr>
        <a:xfrm>
          <a:off x="390525" y="14036738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731</xdr:row>
      <xdr:rowOff>9720</xdr:rowOff>
    </xdr:from>
    <xdr:to>
      <xdr:col>2</xdr:col>
      <xdr:colOff>885600</xdr:colOff>
      <xdr:row>733</xdr:row>
      <xdr:rowOff>181080</xdr:rowOff>
    </xdr:to>
    <xdr:pic>
      <xdr:nvPicPr>
        <xdr:cNvPr id="225" name="Имя " descr="Descr "/>
        <xdr:cNvPicPr/>
      </xdr:nvPicPr>
      <xdr:blipFill>
        <a:blip r:embed="rId151"/>
        <a:stretch>
          <a:fillRect/>
        </a:stretch>
      </xdr:blipFill>
      <xdr:spPr>
        <a:xfrm>
          <a:off x="390525" y="140938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735</xdr:row>
      <xdr:rowOff>9720</xdr:rowOff>
    </xdr:from>
    <xdr:to>
      <xdr:col>2</xdr:col>
      <xdr:colOff>885600</xdr:colOff>
      <xdr:row>737</xdr:row>
      <xdr:rowOff>181080</xdr:rowOff>
    </xdr:to>
    <xdr:pic>
      <xdr:nvPicPr>
        <xdr:cNvPr id="226" name="Имя " descr="Descr "/>
        <xdr:cNvPicPr/>
      </xdr:nvPicPr>
      <xdr:blipFill>
        <a:blip r:embed="rId152"/>
        <a:stretch>
          <a:fillRect/>
        </a:stretch>
      </xdr:blipFill>
      <xdr:spPr>
        <a:xfrm>
          <a:off x="390525" y="141700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738</xdr:row>
      <xdr:rowOff>9360</xdr:rowOff>
    </xdr:from>
    <xdr:to>
      <xdr:col>2</xdr:col>
      <xdr:colOff>885600</xdr:colOff>
      <xdr:row>740</xdr:row>
      <xdr:rowOff>180719</xdr:rowOff>
    </xdr:to>
    <xdr:pic>
      <xdr:nvPicPr>
        <xdr:cNvPr id="227" name="Имя " descr="Descr "/>
        <xdr:cNvPicPr/>
      </xdr:nvPicPr>
      <xdr:blipFill>
        <a:blip r:embed="rId153"/>
        <a:stretch>
          <a:fillRect/>
        </a:stretch>
      </xdr:blipFill>
      <xdr:spPr>
        <a:xfrm>
          <a:off x="390525" y="1422717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741</xdr:row>
      <xdr:rowOff>9720</xdr:rowOff>
    </xdr:from>
    <xdr:to>
      <xdr:col>2</xdr:col>
      <xdr:colOff>885600</xdr:colOff>
      <xdr:row>743</xdr:row>
      <xdr:rowOff>181080</xdr:rowOff>
    </xdr:to>
    <xdr:pic>
      <xdr:nvPicPr>
        <xdr:cNvPr id="228" name="Имя " descr="Descr "/>
        <xdr:cNvPicPr/>
      </xdr:nvPicPr>
      <xdr:blipFill>
        <a:blip r:embed="rId153"/>
        <a:stretch>
          <a:fillRect/>
        </a:stretch>
      </xdr:blipFill>
      <xdr:spPr>
        <a:xfrm>
          <a:off x="390525" y="142843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744</xdr:row>
      <xdr:rowOff>9360</xdr:rowOff>
    </xdr:from>
    <xdr:to>
      <xdr:col>2</xdr:col>
      <xdr:colOff>885600</xdr:colOff>
      <xdr:row>746</xdr:row>
      <xdr:rowOff>180719</xdr:rowOff>
    </xdr:to>
    <xdr:pic>
      <xdr:nvPicPr>
        <xdr:cNvPr id="229" name="Имя " descr="Descr "/>
        <xdr:cNvPicPr/>
      </xdr:nvPicPr>
      <xdr:blipFill>
        <a:blip r:embed="rId154"/>
        <a:stretch>
          <a:fillRect/>
        </a:stretch>
      </xdr:blipFill>
      <xdr:spPr>
        <a:xfrm>
          <a:off x="390525" y="1434147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747</xdr:row>
      <xdr:rowOff>9720</xdr:rowOff>
    </xdr:from>
    <xdr:to>
      <xdr:col>2</xdr:col>
      <xdr:colOff>885600</xdr:colOff>
      <xdr:row>749</xdr:row>
      <xdr:rowOff>181080</xdr:rowOff>
    </xdr:to>
    <xdr:pic>
      <xdr:nvPicPr>
        <xdr:cNvPr id="230" name="Имя " descr="Descr "/>
        <xdr:cNvPicPr/>
      </xdr:nvPicPr>
      <xdr:blipFill>
        <a:blip r:embed="rId155"/>
        <a:stretch>
          <a:fillRect/>
        </a:stretch>
      </xdr:blipFill>
      <xdr:spPr>
        <a:xfrm>
          <a:off x="390525" y="143986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750</xdr:row>
      <xdr:rowOff>9360</xdr:rowOff>
    </xdr:from>
    <xdr:to>
      <xdr:col>2</xdr:col>
      <xdr:colOff>885600</xdr:colOff>
      <xdr:row>752</xdr:row>
      <xdr:rowOff>180719</xdr:rowOff>
    </xdr:to>
    <xdr:pic>
      <xdr:nvPicPr>
        <xdr:cNvPr id="23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445577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753</xdr:row>
      <xdr:rowOff>9720</xdr:rowOff>
    </xdr:from>
    <xdr:to>
      <xdr:col>2</xdr:col>
      <xdr:colOff>885600</xdr:colOff>
      <xdr:row>755</xdr:row>
      <xdr:rowOff>181080</xdr:rowOff>
    </xdr:to>
    <xdr:pic>
      <xdr:nvPicPr>
        <xdr:cNvPr id="232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45129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756</xdr:row>
      <xdr:rowOff>9360</xdr:rowOff>
    </xdr:from>
    <xdr:to>
      <xdr:col>2</xdr:col>
      <xdr:colOff>885600</xdr:colOff>
      <xdr:row>758</xdr:row>
      <xdr:rowOff>180719</xdr:rowOff>
    </xdr:to>
    <xdr:pic>
      <xdr:nvPicPr>
        <xdr:cNvPr id="233" name="Имя " descr="Descr "/>
        <xdr:cNvPicPr/>
      </xdr:nvPicPr>
      <xdr:blipFill>
        <a:blip r:embed="rId156"/>
        <a:stretch>
          <a:fillRect/>
        </a:stretch>
      </xdr:blipFill>
      <xdr:spPr>
        <a:xfrm>
          <a:off x="390525" y="1457007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759</xdr:row>
      <xdr:rowOff>9720</xdr:rowOff>
    </xdr:from>
    <xdr:to>
      <xdr:col>2</xdr:col>
      <xdr:colOff>885600</xdr:colOff>
      <xdr:row>761</xdr:row>
      <xdr:rowOff>181080</xdr:rowOff>
    </xdr:to>
    <xdr:pic>
      <xdr:nvPicPr>
        <xdr:cNvPr id="234" name="Имя " descr="Descr "/>
        <xdr:cNvPicPr/>
      </xdr:nvPicPr>
      <xdr:blipFill>
        <a:blip r:embed="rId157"/>
        <a:stretch>
          <a:fillRect/>
        </a:stretch>
      </xdr:blipFill>
      <xdr:spPr>
        <a:xfrm>
          <a:off x="390525" y="146272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762</xdr:row>
      <xdr:rowOff>9360</xdr:rowOff>
    </xdr:from>
    <xdr:to>
      <xdr:col>2</xdr:col>
      <xdr:colOff>885600</xdr:colOff>
      <xdr:row>764</xdr:row>
      <xdr:rowOff>180719</xdr:rowOff>
    </xdr:to>
    <xdr:pic>
      <xdr:nvPicPr>
        <xdr:cNvPr id="235" name="Имя " descr="Descr "/>
        <xdr:cNvPicPr/>
      </xdr:nvPicPr>
      <xdr:blipFill>
        <a:blip r:embed="rId156"/>
        <a:stretch>
          <a:fillRect/>
        </a:stretch>
      </xdr:blipFill>
      <xdr:spPr>
        <a:xfrm>
          <a:off x="390525" y="1468437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765</xdr:row>
      <xdr:rowOff>9720</xdr:rowOff>
    </xdr:from>
    <xdr:to>
      <xdr:col>2</xdr:col>
      <xdr:colOff>885600</xdr:colOff>
      <xdr:row>767</xdr:row>
      <xdr:rowOff>181080</xdr:rowOff>
    </xdr:to>
    <xdr:pic>
      <xdr:nvPicPr>
        <xdr:cNvPr id="236" name="Имя " descr="Descr "/>
        <xdr:cNvPicPr/>
      </xdr:nvPicPr>
      <xdr:blipFill>
        <a:blip r:embed="rId158"/>
        <a:stretch>
          <a:fillRect/>
        </a:stretch>
      </xdr:blipFill>
      <xdr:spPr>
        <a:xfrm>
          <a:off x="390525" y="1474158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768</xdr:row>
      <xdr:rowOff>9360</xdr:rowOff>
    </xdr:from>
    <xdr:to>
      <xdr:col>2</xdr:col>
      <xdr:colOff>885600</xdr:colOff>
      <xdr:row>770</xdr:row>
      <xdr:rowOff>171194</xdr:rowOff>
    </xdr:to>
    <xdr:pic>
      <xdr:nvPicPr>
        <xdr:cNvPr id="237" name="Имя " descr="Descr "/>
        <xdr:cNvPicPr/>
      </xdr:nvPicPr>
      <xdr:blipFill>
        <a:blip r:embed="rId159"/>
        <a:stretch>
          <a:fillRect/>
        </a:stretch>
      </xdr:blipFill>
      <xdr:spPr>
        <a:xfrm>
          <a:off x="390525" y="147986750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771</xdr:row>
      <xdr:rowOff>9720</xdr:rowOff>
    </xdr:from>
    <xdr:to>
      <xdr:col>2</xdr:col>
      <xdr:colOff>885600</xdr:colOff>
      <xdr:row>773</xdr:row>
      <xdr:rowOff>181080</xdr:rowOff>
    </xdr:to>
    <xdr:pic>
      <xdr:nvPicPr>
        <xdr:cNvPr id="238" name="Имя " descr="Descr "/>
        <xdr:cNvPicPr/>
      </xdr:nvPicPr>
      <xdr:blipFill>
        <a:blip r:embed="rId160"/>
        <a:stretch>
          <a:fillRect/>
        </a:stretch>
      </xdr:blipFill>
      <xdr:spPr>
        <a:xfrm>
          <a:off x="390525" y="1485709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774</xdr:row>
      <xdr:rowOff>9360</xdr:rowOff>
    </xdr:from>
    <xdr:to>
      <xdr:col>2</xdr:col>
      <xdr:colOff>885600</xdr:colOff>
      <xdr:row>776</xdr:row>
      <xdr:rowOff>180719</xdr:rowOff>
    </xdr:to>
    <xdr:pic>
      <xdr:nvPicPr>
        <xdr:cNvPr id="239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491418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777</xdr:row>
      <xdr:rowOff>9720</xdr:rowOff>
    </xdr:from>
    <xdr:to>
      <xdr:col>2</xdr:col>
      <xdr:colOff>885600</xdr:colOff>
      <xdr:row>779</xdr:row>
      <xdr:rowOff>181080</xdr:rowOff>
    </xdr:to>
    <xdr:pic>
      <xdr:nvPicPr>
        <xdr:cNvPr id="240" name="Имя " descr="Descr "/>
        <xdr:cNvPicPr/>
      </xdr:nvPicPr>
      <xdr:blipFill>
        <a:blip r:embed="rId161"/>
        <a:stretch>
          <a:fillRect/>
        </a:stretch>
      </xdr:blipFill>
      <xdr:spPr>
        <a:xfrm>
          <a:off x="390525" y="1497139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780</xdr:row>
      <xdr:rowOff>9360</xdr:rowOff>
    </xdr:from>
    <xdr:to>
      <xdr:col>2</xdr:col>
      <xdr:colOff>885600</xdr:colOff>
      <xdr:row>782</xdr:row>
      <xdr:rowOff>180719</xdr:rowOff>
    </xdr:to>
    <xdr:pic>
      <xdr:nvPicPr>
        <xdr:cNvPr id="241" name="Имя " descr="Descr "/>
        <xdr:cNvPicPr/>
      </xdr:nvPicPr>
      <xdr:blipFill>
        <a:blip r:embed="rId162"/>
        <a:stretch>
          <a:fillRect/>
        </a:stretch>
      </xdr:blipFill>
      <xdr:spPr>
        <a:xfrm>
          <a:off x="390525" y="1502848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783</xdr:row>
      <xdr:rowOff>9720</xdr:rowOff>
    </xdr:from>
    <xdr:to>
      <xdr:col>2</xdr:col>
      <xdr:colOff>885600</xdr:colOff>
      <xdr:row>785</xdr:row>
      <xdr:rowOff>181080</xdr:rowOff>
    </xdr:to>
    <xdr:pic>
      <xdr:nvPicPr>
        <xdr:cNvPr id="242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508569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786</xdr:row>
      <xdr:rowOff>9360</xdr:rowOff>
    </xdr:from>
    <xdr:to>
      <xdr:col>2</xdr:col>
      <xdr:colOff>885600</xdr:colOff>
      <xdr:row>788</xdr:row>
      <xdr:rowOff>180719</xdr:rowOff>
    </xdr:to>
    <xdr:pic>
      <xdr:nvPicPr>
        <xdr:cNvPr id="243" name="Имя " descr="Descr "/>
        <xdr:cNvPicPr/>
      </xdr:nvPicPr>
      <xdr:blipFill>
        <a:blip r:embed="rId163"/>
        <a:stretch>
          <a:fillRect/>
        </a:stretch>
      </xdr:blipFill>
      <xdr:spPr>
        <a:xfrm>
          <a:off x="390525" y="1514278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789</xdr:row>
      <xdr:rowOff>9720</xdr:rowOff>
    </xdr:from>
    <xdr:to>
      <xdr:col>2</xdr:col>
      <xdr:colOff>885600</xdr:colOff>
      <xdr:row>791</xdr:row>
      <xdr:rowOff>181080</xdr:rowOff>
    </xdr:to>
    <xdr:pic>
      <xdr:nvPicPr>
        <xdr:cNvPr id="244" name="Имя " descr="Descr "/>
        <xdr:cNvPicPr/>
      </xdr:nvPicPr>
      <xdr:blipFill>
        <a:blip r:embed="rId164"/>
        <a:stretch>
          <a:fillRect/>
        </a:stretch>
      </xdr:blipFill>
      <xdr:spPr>
        <a:xfrm>
          <a:off x="390525" y="1519999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792</xdr:row>
      <xdr:rowOff>9360</xdr:rowOff>
    </xdr:from>
    <xdr:to>
      <xdr:col>2</xdr:col>
      <xdr:colOff>885600</xdr:colOff>
      <xdr:row>794</xdr:row>
      <xdr:rowOff>180719</xdr:rowOff>
    </xdr:to>
    <xdr:pic>
      <xdr:nvPicPr>
        <xdr:cNvPr id="245" name="Имя " descr="Descr "/>
        <xdr:cNvPicPr/>
      </xdr:nvPicPr>
      <xdr:blipFill>
        <a:blip r:embed="rId165"/>
        <a:stretch>
          <a:fillRect/>
        </a:stretch>
      </xdr:blipFill>
      <xdr:spPr>
        <a:xfrm>
          <a:off x="390525" y="1525708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795</xdr:row>
      <xdr:rowOff>9720</xdr:rowOff>
    </xdr:from>
    <xdr:to>
      <xdr:col>2</xdr:col>
      <xdr:colOff>885600</xdr:colOff>
      <xdr:row>797</xdr:row>
      <xdr:rowOff>181080</xdr:rowOff>
    </xdr:to>
    <xdr:pic>
      <xdr:nvPicPr>
        <xdr:cNvPr id="246" name="Имя " descr="Descr "/>
        <xdr:cNvPicPr/>
      </xdr:nvPicPr>
      <xdr:blipFill>
        <a:blip r:embed="rId166"/>
        <a:stretch>
          <a:fillRect/>
        </a:stretch>
      </xdr:blipFill>
      <xdr:spPr>
        <a:xfrm>
          <a:off x="390525" y="1531429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798</xdr:row>
      <xdr:rowOff>9360</xdr:rowOff>
    </xdr:from>
    <xdr:to>
      <xdr:col>2</xdr:col>
      <xdr:colOff>885600</xdr:colOff>
      <xdr:row>800</xdr:row>
      <xdr:rowOff>180719</xdr:rowOff>
    </xdr:to>
    <xdr:pic>
      <xdr:nvPicPr>
        <xdr:cNvPr id="247" name="Имя " descr="Descr "/>
        <xdr:cNvPicPr/>
      </xdr:nvPicPr>
      <xdr:blipFill>
        <a:blip r:embed="rId166"/>
        <a:stretch>
          <a:fillRect/>
        </a:stretch>
      </xdr:blipFill>
      <xdr:spPr>
        <a:xfrm>
          <a:off x="390525" y="1537138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802</xdr:row>
      <xdr:rowOff>9720</xdr:rowOff>
    </xdr:from>
    <xdr:to>
      <xdr:col>2</xdr:col>
      <xdr:colOff>885600</xdr:colOff>
      <xdr:row>804</xdr:row>
      <xdr:rowOff>180719</xdr:rowOff>
    </xdr:to>
    <xdr:pic>
      <xdr:nvPicPr>
        <xdr:cNvPr id="248" name="Имя " descr="Descr "/>
        <xdr:cNvPicPr/>
      </xdr:nvPicPr>
      <xdr:blipFill>
        <a:blip r:embed="rId167"/>
        <a:stretch>
          <a:fillRect/>
        </a:stretch>
      </xdr:blipFill>
      <xdr:spPr>
        <a:xfrm>
          <a:off x="390525" y="1544764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805</xdr:row>
      <xdr:rowOff>9720</xdr:rowOff>
    </xdr:from>
    <xdr:to>
      <xdr:col>2</xdr:col>
      <xdr:colOff>885600</xdr:colOff>
      <xdr:row>807</xdr:row>
      <xdr:rowOff>180719</xdr:rowOff>
    </xdr:to>
    <xdr:pic>
      <xdr:nvPicPr>
        <xdr:cNvPr id="249" name="Имя " descr="Descr "/>
        <xdr:cNvPicPr/>
      </xdr:nvPicPr>
      <xdr:blipFill>
        <a:blip r:embed="rId167"/>
        <a:stretch>
          <a:fillRect/>
        </a:stretch>
      </xdr:blipFill>
      <xdr:spPr>
        <a:xfrm>
          <a:off x="390525" y="1550479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808</xdr:row>
      <xdr:rowOff>9720</xdr:rowOff>
    </xdr:from>
    <xdr:to>
      <xdr:col>2</xdr:col>
      <xdr:colOff>885600</xdr:colOff>
      <xdr:row>810</xdr:row>
      <xdr:rowOff>180719</xdr:rowOff>
    </xdr:to>
    <xdr:pic>
      <xdr:nvPicPr>
        <xdr:cNvPr id="250" name="Имя " descr="Descr "/>
        <xdr:cNvPicPr/>
      </xdr:nvPicPr>
      <xdr:blipFill>
        <a:blip r:embed="rId167"/>
        <a:stretch>
          <a:fillRect/>
        </a:stretch>
      </xdr:blipFill>
      <xdr:spPr>
        <a:xfrm>
          <a:off x="390525" y="15561945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811</xdr:row>
      <xdr:rowOff>9720</xdr:rowOff>
    </xdr:from>
    <xdr:to>
      <xdr:col>2</xdr:col>
      <xdr:colOff>885600</xdr:colOff>
      <xdr:row>813</xdr:row>
      <xdr:rowOff>171194</xdr:rowOff>
    </xdr:to>
    <xdr:pic>
      <xdr:nvPicPr>
        <xdr:cNvPr id="251" name="Имя " descr="Descr "/>
        <xdr:cNvPicPr/>
      </xdr:nvPicPr>
      <xdr:blipFill>
        <a:blip r:embed="rId168"/>
        <a:stretch>
          <a:fillRect/>
        </a:stretch>
      </xdr:blipFill>
      <xdr:spPr>
        <a:xfrm>
          <a:off x="390525" y="156190950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814</xdr:row>
      <xdr:rowOff>9720</xdr:rowOff>
    </xdr:from>
    <xdr:to>
      <xdr:col>2</xdr:col>
      <xdr:colOff>885600</xdr:colOff>
      <xdr:row>816</xdr:row>
      <xdr:rowOff>180719</xdr:rowOff>
    </xdr:to>
    <xdr:pic>
      <xdr:nvPicPr>
        <xdr:cNvPr id="252" name="Имя " descr="Descr "/>
        <xdr:cNvPicPr/>
      </xdr:nvPicPr>
      <xdr:blipFill>
        <a:blip r:embed="rId168"/>
        <a:stretch>
          <a:fillRect/>
        </a:stretch>
      </xdr:blipFill>
      <xdr:spPr>
        <a:xfrm>
          <a:off x="390525" y="1567865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817</xdr:row>
      <xdr:rowOff>9720</xdr:rowOff>
    </xdr:from>
    <xdr:to>
      <xdr:col>2</xdr:col>
      <xdr:colOff>885600</xdr:colOff>
      <xdr:row>819</xdr:row>
      <xdr:rowOff>180719</xdr:rowOff>
    </xdr:to>
    <xdr:pic>
      <xdr:nvPicPr>
        <xdr:cNvPr id="253" name="Имя " descr="Descr "/>
        <xdr:cNvPicPr/>
      </xdr:nvPicPr>
      <xdr:blipFill>
        <a:blip r:embed="rId169"/>
        <a:stretch>
          <a:fillRect/>
        </a:stretch>
      </xdr:blipFill>
      <xdr:spPr>
        <a:xfrm>
          <a:off x="390525" y="157358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820</xdr:row>
      <xdr:rowOff>9720</xdr:rowOff>
    </xdr:from>
    <xdr:to>
      <xdr:col>2</xdr:col>
      <xdr:colOff>885600</xdr:colOff>
      <xdr:row>822</xdr:row>
      <xdr:rowOff>180719</xdr:rowOff>
    </xdr:to>
    <xdr:pic>
      <xdr:nvPicPr>
        <xdr:cNvPr id="254" name="Имя " descr="Descr "/>
        <xdr:cNvPicPr/>
      </xdr:nvPicPr>
      <xdr:blipFill>
        <a:blip r:embed="rId169"/>
        <a:stretch>
          <a:fillRect/>
        </a:stretch>
      </xdr:blipFill>
      <xdr:spPr>
        <a:xfrm>
          <a:off x="390525" y="1579295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823</xdr:row>
      <xdr:rowOff>9720</xdr:rowOff>
    </xdr:from>
    <xdr:to>
      <xdr:col>2</xdr:col>
      <xdr:colOff>885600</xdr:colOff>
      <xdr:row>825</xdr:row>
      <xdr:rowOff>180719</xdr:rowOff>
    </xdr:to>
    <xdr:pic>
      <xdr:nvPicPr>
        <xdr:cNvPr id="255" name="Имя " descr="Descr "/>
        <xdr:cNvPicPr/>
      </xdr:nvPicPr>
      <xdr:blipFill>
        <a:blip r:embed="rId170"/>
        <a:stretch>
          <a:fillRect/>
        </a:stretch>
      </xdr:blipFill>
      <xdr:spPr>
        <a:xfrm>
          <a:off x="390525" y="158501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826</xdr:row>
      <xdr:rowOff>9720</xdr:rowOff>
    </xdr:from>
    <xdr:to>
      <xdr:col>2</xdr:col>
      <xdr:colOff>885600</xdr:colOff>
      <xdr:row>828</xdr:row>
      <xdr:rowOff>180719</xdr:rowOff>
    </xdr:to>
    <xdr:pic>
      <xdr:nvPicPr>
        <xdr:cNvPr id="256" name="Имя " descr="Descr "/>
        <xdr:cNvPicPr/>
      </xdr:nvPicPr>
      <xdr:blipFill>
        <a:blip r:embed="rId171"/>
        <a:stretch>
          <a:fillRect/>
        </a:stretch>
      </xdr:blipFill>
      <xdr:spPr>
        <a:xfrm>
          <a:off x="390525" y="1590725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829</xdr:row>
      <xdr:rowOff>9720</xdr:rowOff>
    </xdr:from>
    <xdr:to>
      <xdr:col>2</xdr:col>
      <xdr:colOff>885600</xdr:colOff>
      <xdr:row>831</xdr:row>
      <xdr:rowOff>180719</xdr:rowOff>
    </xdr:to>
    <xdr:pic>
      <xdr:nvPicPr>
        <xdr:cNvPr id="257" name="Имя " descr="Descr "/>
        <xdr:cNvPicPr/>
      </xdr:nvPicPr>
      <xdr:blipFill>
        <a:blip r:embed="rId171"/>
        <a:stretch>
          <a:fillRect/>
        </a:stretch>
      </xdr:blipFill>
      <xdr:spPr>
        <a:xfrm>
          <a:off x="390525" y="159644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832</xdr:row>
      <xdr:rowOff>9720</xdr:rowOff>
    </xdr:from>
    <xdr:to>
      <xdr:col>2</xdr:col>
      <xdr:colOff>885600</xdr:colOff>
      <xdr:row>834</xdr:row>
      <xdr:rowOff>180719</xdr:rowOff>
    </xdr:to>
    <xdr:pic>
      <xdr:nvPicPr>
        <xdr:cNvPr id="258" name="Имя " descr="Descr "/>
        <xdr:cNvPicPr/>
      </xdr:nvPicPr>
      <xdr:blipFill>
        <a:blip r:embed="rId172"/>
        <a:stretch>
          <a:fillRect/>
        </a:stretch>
      </xdr:blipFill>
      <xdr:spPr>
        <a:xfrm>
          <a:off x="390525" y="1602155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835</xdr:row>
      <xdr:rowOff>9720</xdr:rowOff>
    </xdr:from>
    <xdr:to>
      <xdr:col>2</xdr:col>
      <xdr:colOff>885600</xdr:colOff>
      <xdr:row>837</xdr:row>
      <xdr:rowOff>180719</xdr:rowOff>
    </xdr:to>
    <xdr:pic>
      <xdr:nvPicPr>
        <xdr:cNvPr id="259" name="Имя " descr="Descr "/>
        <xdr:cNvPicPr/>
      </xdr:nvPicPr>
      <xdr:blipFill>
        <a:blip r:embed="rId172"/>
        <a:stretch>
          <a:fillRect/>
        </a:stretch>
      </xdr:blipFill>
      <xdr:spPr>
        <a:xfrm>
          <a:off x="390525" y="160787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838</xdr:row>
      <xdr:rowOff>9720</xdr:rowOff>
    </xdr:from>
    <xdr:to>
      <xdr:col>2</xdr:col>
      <xdr:colOff>885600</xdr:colOff>
      <xdr:row>840</xdr:row>
      <xdr:rowOff>180719</xdr:rowOff>
    </xdr:to>
    <xdr:pic>
      <xdr:nvPicPr>
        <xdr:cNvPr id="260" name="Имя " descr="Descr "/>
        <xdr:cNvPicPr/>
      </xdr:nvPicPr>
      <xdr:blipFill>
        <a:blip r:embed="rId172"/>
        <a:stretch>
          <a:fillRect/>
        </a:stretch>
      </xdr:blipFill>
      <xdr:spPr>
        <a:xfrm>
          <a:off x="390525" y="1613585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841</xdr:row>
      <xdr:rowOff>9720</xdr:rowOff>
    </xdr:from>
    <xdr:to>
      <xdr:col>2</xdr:col>
      <xdr:colOff>885600</xdr:colOff>
      <xdr:row>843</xdr:row>
      <xdr:rowOff>180719</xdr:rowOff>
    </xdr:to>
    <xdr:pic>
      <xdr:nvPicPr>
        <xdr:cNvPr id="261" name="Имя " descr="Descr "/>
        <xdr:cNvPicPr/>
      </xdr:nvPicPr>
      <xdr:blipFill>
        <a:blip r:embed="rId172"/>
        <a:stretch>
          <a:fillRect/>
        </a:stretch>
      </xdr:blipFill>
      <xdr:spPr>
        <a:xfrm>
          <a:off x="390525" y="161930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846</xdr:row>
      <xdr:rowOff>9720</xdr:rowOff>
    </xdr:from>
    <xdr:to>
      <xdr:col>2</xdr:col>
      <xdr:colOff>885600</xdr:colOff>
      <xdr:row>848</xdr:row>
      <xdr:rowOff>181080</xdr:rowOff>
    </xdr:to>
    <xdr:pic>
      <xdr:nvPicPr>
        <xdr:cNvPr id="262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628825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849</xdr:row>
      <xdr:rowOff>9720</xdr:rowOff>
    </xdr:from>
    <xdr:to>
      <xdr:col>2</xdr:col>
      <xdr:colOff>885600</xdr:colOff>
      <xdr:row>851</xdr:row>
      <xdr:rowOff>180719</xdr:rowOff>
    </xdr:to>
    <xdr:pic>
      <xdr:nvPicPr>
        <xdr:cNvPr id="263" name="Имя " descr="Descr "/>
        <xdr:cNvPicPr/>
      </xdr:nvPicPr>
      <xdr:blipFill>
        <a:blip r:embed="rId173"/>
        <a:stretch>
          <a:fillRect/>
        </a:stretch>
      </xdr:blipFill>
      <xdr:spPr>
        <a:xfrm>
          <a:off x="390525" y="16345408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852</xdr:row>
      <xdr:rowOff>9720</xdr:rowOff>
    </xdr:from>
    <xdr:to>
      <xdr:col>2</xdr:col>
      <xdr:colOff>885600</xdr:colOff>
      <xdr:row>854</xdr:row>
      <xdr:rowOff>171555</xdr:rowOff>
    </xdr:to>
    <xdr:pic>
      <xdr:nvPicPr>
        <xdr:cNvPr id="264" name="Имя " descr="Descr "/>
        <xdr:cNvPicPr/>
      </xdr:nvPicPr>
      <xdr:blipFill>
        <a:blip r:embed="rId174"/>
        <a:stretch>
          <a:fillRect/>
        </a:stretch>
      </xdr:blipFill>
      <xdr:spPr>
        <a:xfrm>
          <a:off x="390525" y="164025580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855</xdr:row>
      <xdr:rowOff>9720</xdr:rowOff>
    </xdr:from>
    <xdr:to>
      <xdr:col>2</xdr:col>
      <xdr:colOff>885600</xdr:colOff>
      <xdr:row>857</xdr:row>
      <xdr:rowOff>180719</xdr:rowOff>
    </xdr:to>
    <xdr:pic>
      <xdr:nvPicPr>
        <xdr:cNvPr id="265" name="Имя " descr="Descr "/>
        <xdr:cNvPicPr/>
      </xdr:nvPicPr>
      <xdr:blipFill>
        <a:blip r:embed="rId175"/>
        <a:stretch>
          <a:fillRect/>
        </a:stretch>
      </xdr:blipFill>
      <xdr:spPr>
        <a:xfrm>
          <a:off x="390525" y="164609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858</xdr:row>
      <xdr:rowOff>9720</xdr:rowOff>
    </xdr:from>
    <xdr:to>
      <xdr:col>2</xdr:col>
      <xdr:colOff>885600</xdr:colOff>
      <xdr:row>860</xdr:row>
      <xdr:rowOff>181080</xdr:rowOff>
    </xdr:to>
    <xdr:pic>
      <xdr:nvPicPr>
        <xdr:cNvPr id="266" name="Имя " descr="Descr "/>
        <xdr:cNvPicPr/>
      </xdr:nvPicPr>
      <xdr:blipFill>
        <a:blip r:embed="rId176"/>
        <a:stretch>
          <a:fillRect/>
        </a:stretch>
      </xdr:blipFill>
      <xdr:spPr>
        <a:xfrm>
          <a:off x="390525" y="1651806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861</xdr:row>
      <xdr:rowOff>9720</xdr:rowOff>
    </xdr:from>
    <xdr:to>
      <xdr:col>2</xdr:col>
      <xdr:colOff>885600</xdr:colOff>
      <xdr:row>863</xdr:row>
      <xdr:rowOff>180719</xdr:rowOff>
    </xdr:to>
    <xdr:pic>
      <xdr:nvPicPr>
        <xdr:cNvPr id="267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65752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864</xdr:row>
      <xdr:rowOff>9720</xdr:rowOff>
    </xdr:from>
    <xdr:to>
      <xdr:col>2</xdr:col>
      <xdr:colOff>885600</xdr:colOff>
      <xdr:row>866</xdr:row>
      <xdr:rowOff>181080</xdr:rowOff>
    </xdr:to>
    <xdr:pic>
      <xdr:nvPicPr>
        <xdr:cNvPr id="268" name="Имя " descr="Descr "/>
        <xdr:cNvPicPr/>
      </xdr:nvPicPr>
      <xdr:blipFill>
        <a:blip r:embed="rId177"/>
        <a:stretch>
          <a:fillRect/>
        </a:stretch>
      </xdr:blipFill>
      <xdr:spPr>
        <a:xfrm>
          <a:off x="390525" y="1663236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867</xdr:row>
      <xdr:rowOff>9720</xdr:rowOff>
    </xdr:from>
    <xdr:to>
      <xdr:col>2</xdr:col>
      <xdr:colOff>885600</xdr:colOff>
      <xdr:row>869</xdr:row>
      <xdr:rowOff>180719</xdr:rowOff>
    </xdr:to>
    <xdr:pic>
      <xdr:nvPicPr>
        <xdr:cNvPr id="269" name="Имя " descr="Descr "/>
        <xdr:cNvPicPr/>
      </xdr:nvPicPr>
      <xdr:blipFill>
        <a:blip r:embed="rId178"/>
        <a:stretch>
          <a:fillRect/>
        </a:stretch>
      </xdr:blipFill>
      <xdr:spPr>
        <a:xfrm>
          <a:off x="390525" y="166895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870</xdr:row>
      <xdr:rowOff>9720</xdr:rowOff>
    </xdr:from>
    <xdr:to>
      <xdr:col>2</xdr:col>
      <xdr:colOff>885600</xdr:colOff>
      <xdr:row>872</xdr:row>
      <xdr:rowOff>181080</xdr:rowOff>
    </xdr:to>
    <xdr:pic>
      <xdr:nvPicPr>
        <xdr:cNvPr id="270" name="Имя " descr="Descr "/>
        <xdr:cNvPicPr/>
      </xdr:nvPicPr>
      <xdr:blipFill>
        <a:blip r:embed="rId178"/>
        <a:stretch>
          <a:fillRect/>
        </a:stretch>
      </xdr:blipFill>
      <xdr:spPr>
        <a:xfrm>
          <a:off x="390525" y="1674666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873</xdr:row>
      <xdr:rowOff>9720</xdr:rowOff>
    </xdr:from>
    <xdr:to>
      <xdr:col>2</xdr:col>
      <xdr:colOff>885600</xdr:colOff>
      <xdr:row>875</xdr:row>
      <xdr:rowOff>180719</xdr:rowOff>
    </xdr:to>
    <xdr:pic>
      <xdr:nvPicPr>
        <xdr:cNvPr id="271" name="Имя " descr="Descr "/>
        <xdr:cNvPicPr/>
      </xdr:nvPicPr>
      <xdr:blipFill>
        <a:blip r:embed="rId179"/>
        <a:stretch>
          <a:fillRect/>
        </a:stretch>
      </xdr:blipFill>
      <xdr:spPr>
        <a:xfrm>
          <a:off x="390525" y="168038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876</xdr:row>
      <xdr:rowOff>9720</xdr:rowOff>
    </xdr:from>
    <xdr:to>
      <xdr:col>2</xdr:col>
      <xdr:colOff>885600</xdr:colOff>
      <xdr:row>878</xdr:row>
      <xdr:rowOff>181080</xdr:rowOff>
    </xdr:to>
    <xdr:pic>
      <xdr:nvPicPr>
        <xdr:cNvPr id="272" name="Имя " descr="Descr "/>
        <xdr:cNvPicPr/>
      </xdr:nvPicPr>
      <xdr:blipFill>
        <a:blip r:embed="rId180"/>
        <a:stretch>
          <a:fillRect/>
        </a:stretch>
      </xdr:blipFill>
      <xdr:spPr>
        <a:xfrm>
          <a:off x="390525" y="1686096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879</xdr:row>
      <xdr:rowOff>9720</xdr:rowOff>
    </xdr:from>
    <xdr:to>
      <xdr:col>2</xdr:col>
      <xdr:colOff>885600</xdr:colOff>
      <xdr:row>881</xdr:row>
      <xdr:rowOff>180719</xdr:rowOff>
    </xdr:to>
    <xdr:pic>
      <xdr:nvPicPr>
        <xdr:cNvPr id="273" name="Имя " descr="Descr "/>
        <xdr:cNvPicPr/>
      </xdr:nvPicPr>
      <xdr:blipFill>
        <a:blip r:embed="rId181"/>
        <a:stretch>
          <a:fillRect/>
        </a:stretch>
      </xdr:blipFill>
      <xdr:spPr>
        <a:xfrm>
          <a:off x="390525" y="169181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882</xdr:row>
      <xdr:rowOff>9720</xdr:rowOff>
    </xdr:from>
    <xdr:to>
      <xdr:col>2</xdr:col>
      <xdr:colOff>885600</xdr:colOff>
      <xdr:row>884</xdr:row>
      <xdr:rowOff>181080</xdr:rowOff>
    </xdr:to>
    <xdr:pic>
      <xdr:nvPicPr>
        <xdr:cNvPr id="274" name="Имя " descr="Descr "/>
        <xdr:cNvPicPr/>
      </xdr:nvPicPr>
      <xdr:blipFill>
        <a:blip r:embed="rId182"/>
        <a:stretch>
          <a:fillRect/>
        </a:stretch>
      </xdr:blipFill>
      <xdr:spPr>
        <a:xfrm>
          <a:off x="390525" y="16975264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886</xdr:row>
      <xdr:rowOff>9720</xdr:rowOff>
    </xdr:from>
    <xdr:to>
      <xdr:col>2</xdr:col>
      <xdr:colOff>885600</xdr:colOff>
      <xdr:row>888</xdr:row>
      <xdr:rowOff>180719</xdr:rowOff>
    </xdr:to>
    <xdr:pic>
      <xdr:nvPicPr>
        <xdr:cNvPr id="275" name="Имя " descr="Descr "/>
        <xdr:cNvPicPr/>
      </xdr:nvPicPr>
      <xdr:blipFill>
        <a:blip r:embed="rId183"/>
        <a:stretch>
          <a:fillRect/>
        </a:stretch>
      </xdr:blipFill>
      <xdr:spPr>
        <a:xfrm>
          <a:off x="390525" y="1705146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889</xdr:row>
      <xdr:rowOff>9720</xdr:rowOff>
    </xdr:from>
    <xdr:to>
      <xdr:col>2</xdr:col>
      <xdr:colOff>885600</xdr:colOff>
      <xdr:row>891</xdr:row>
      <xdr:rowOff>180719</xdr:rowOff>
    </xdr:to>
    <xdr:pic>
      <xdr:nvPicPr>
        <xdr:cNvPr id="276" name="Имя " descr="Descr "/>
        <xdr:cNvPicPr/>
      </xdr:nvPicPr>
      <xdr:blipFill>
        <a:blip r:embed="rId184"/>
        <a:stretch>
          <a:fillRect/>
        </a:stretch>
      </xdr:blipFill>
      <xdr:spPr>
        <a:xfrm>
          <a:off x="390525" y="1710861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892</xdr:row>
      <xdr:rowOff>9720</xdr:rowOff>
    </xdr:from>
    <xdr:to>
      <xdr:col>2</xdr:col>
      <xdr:colOff>885600</xdr:colOff>
      <xdr:row>894</xdr:row>
      <xdr:rowOff>171194</xdr:rowOff>
    </xdr:to>
    <xdr:pic>
      <xdr:nvPicPr>
        <xdr:cNvPr id="277" name="Имя " descr="Descr "/>
        <xdr:cNvPicPr/>
      </xdr:nvPicPr>
      <xdr:blipFill>
        <a:blip r:embed="rId185"/>
        <a:stretch>
          <a:fillRect/>
        </a:stretch>
      </xdr:blipFill>
      <xdr:spPr>
        <a:xfrm>
          <a:off x="390525" y="171657645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895</xdr:row>
      <xdr:rowOff>9720</xdr:rowOff>
    </xdr:from>
    <xdr:to>
      <xdr:col>2</xdr:col>
      <xdr:colOff>885600</xdr:colOff>
      <xdr:row>897</xdr:row>
      <xdr:rowOff>180719</xdr:rowOff>
    </xdr:to>
    <xdr:pic>
      <xdr:nvPicPr>
        <xdr:cNvPr id="278" name="Имя " descr="Descr "/>
        <xdr:cNvPicPr/>
      </xdr:nvPicPr>
      <xdr:blipFill>
        <a:blip r:embed="rId186"/>
        <a:stretch>
          <a:fillRect/>
        </a:stretch>
      </xdr:blipFill>
      <xdr:spPr>
        <a:xfrm>
          <a:off x="390525" y="1722412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898</xdr:row>
      <xdr:rowOff>9720</xdr:rowOff>
    </xdr:from>
    <xdr:to>
      <xdr:col>2</xdr:col>
      <xdr:colOff>885600</xdr:colOff>
      <xdr:row>900</xdr:row>
      <xdr:rowOff>180719</xdr:rowOff>
    </xdr:to>
    <xdr:pic>
      <xdr:nvPicPr>
        <xdr:cNvPr id="279" name="Имя " descr="Descr "/>
        <xdr:cNvPicPr/>
      </xdr:nvPicPr>
      <xdr:blipFill>
        <a:blip r:embed="rId187"/>
        <a:stretch>
          <a:fillRect/>
        </a:stretch>
      </xdr:blipFill>
      <xdr:spPr>
        <a:xfrm>
          <a:off x="390525" y="1728127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901</xdr:row>
      <xdr:rowOff>9720</xdr:rowOff>
    </xdr:from>
    <xdr:to>
      <xdr:col>2</xdr:col>
      <xdr:colOff>885600</xdr:colOff>
      <xdr:row>903</xdr:row>
      <xdr:rowOff>180719</xdr:rowOff>
    </xdr:to>
    <xdr:pic>
      <xdr:nvPicPr>
        <xdr:cNvPr id="280" name="Имя " descr="Descr "/>
        <xdr:cNvPicPr/>
      </xdr:nvPicPr>
      <xdr:blipFill>
        <a:blip r:embed="rId188"/>
        <a:stretch>
          <a:fillRect/>
        </a:stretch>
      </xdr:blipFill>
      <xdr:spPr>
        <a:xfrm>
          <a:off x="390525" y="1733842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904</xdr:row>
      <xdr:rowOff>9720</xdr:rowOff>
    </xdr:from>
    <xdr:to>
      <xdr:col>2</xdr:col>
      <xdr:colOff>885600</xdr:colOff>
      <xdr:row>906</xdr:row>
      <xdr:rowOff>180719</xdr:rowOff>
    </xdr:to>
    <xdr:pic>
      <xdr:nvPicPr>
        <xdr:cNvPr id="281" name="Имя " descr="Descr "/>
        <xdr:cNvPicPr/>
      </xdr:nvPicPr>
      <xdr:blipFill>
        <a:blip r:embed="rId189"/>
        <a:stretch>
          <a:fillRect/>
        </a:stretch>
      </xdr:blipFill>
      <xdr:spPr>
        <a:xfrm>
          <a:off x="390525" y="17395571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907</xdr:row>
      <xdr:rowOff>9720</xdr:rowOff>
    </xdr:from>
    <xdr:to>
      <xdr:col>2</xdr:col>
      <xdr:colOff>885600</xdr:colOff>
      <xdr:row>909</xdr:row>
      <xdr:rowOff>171194</xdr:rowOff>
    </xdr:to>
    <xdr:pic>
      <xdr:nvPicPr>
        <xdr:cNvPr id="282" name="Имя " descr="Descr "/>
        <xdr:cNvPicPr/>
      </xdr:nvPicPr>
      <xdr:blipFill>
        <a:blip r:embed="rId190"/>
        <a:stretch>
          <a:fillRect/>
        </a:stretch>
      </xdr:blipFill>
      <xdr:spPr>
        <a:xfrm>
          <a:off x="390525" y="174539275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910</xdr:row>
      <xdr:rowOff>9720</xdr:rowOff>
    </xdr:from>
    <xdr:to>
      <xdr:col>2</xdr:col>
      <xdr:colOff>885600</xdr:colOff>
      <xdr:row>912</xdr:row>
      <xdr:rowOff>171194</xdr:rowOff>
    </xdr:to>
    <xdr:pic>
      <xdr:nvPicPr>
        <xdr:cNvPr id="283" name="Имя " descr="Descr "/>
        <xdr:cNvPicPr/>
      </xdr:nvPicPr>
      <xdr:blipFill>
        <a:blip r:embed="rId191"/>
        <a:stretch>
          <a:fillRect/>
        </a:stretch>
      </xdr:blipFill>
      <xdr:spPr>
        <a:xfrm>
          <a:off x="390525" y="175122840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913</xdr:row>
      <xdr:rowOff>9720</xdr:rowOff>
    </xdr:from>
    <xdr:to>
      <xdr:col>2</xdr:col>
      <xdr:colOff>885600</xdr:colOff>
      <xdr:row>915</xdr:row>
      <xdr:rowOff>180719</xdr:rowOff>
    </xdr:to>
    <xdr:pic>
      <xdr:nvPicPr>
        <xdr:cNvPr id="284" name="Имя " descr="Descr "/>
        <xdr:cNvPicPr/>
      </xdr:nvPicPr>
      <xdr:blipFill>
        <a:blip r:embed="rId192"/>
        <a:stretch>
          <a:fillRect/>
        </a:stretch>
      </xdr:blipFill>
      <xdr:spPr>
        <a:xfrm>
          <a:off x="390525" y="1757064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916</xdr:row>
      <xdr:rowOff>9720</xdr:rowOff>
    </xdr:from>
    <xdr:to>
      <xdr:col>2</xdr:col>
      <xdr:colOff>885600</xdr:colOff>
      <xdr:row>918</xdr:row>
      <xdr:rowOff>180719</xdr:rowOff>
    </xdr:to>
    <xdr:pic>
      <xdr:nvPicPr>
        <xdr:cNvPr id="285" name="Имя " descr="Descr "/>
        <xdr:cNvPicPr/>
      </xdr:nvPicPr>
      <xdr:blipFill>
        <a:blip r:embed="rId193"/>
        <a:stretch>
          <a:fillRect/>
        </a:stretch>
      </xdr:blipFill>
      <xdr:spPr>
        <a:xfrm>
          <a:off x="390525" y="1762779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919</xdr:row>
      <xdr:rowOff>9720</xdr:rowOff>
    </xdr:from>
    <xdr:to>
      <xdr:col>2</xdr:col>
      <xdr:colOff>885600</xdr:colOff>
      <xdr:row>921</xdr:row>
      <xdr:rowOff>180719</xdr:rowOff>
    </xdr:to>
    <xdr:pic>
      <xdr:nvPicPr>
        <xdr:cNvPr id="286" name="Имя " descr="Descr "/>
        <xdr:cNvPicPr/>
      </xdr:nvPicPr>
      <xdr:blipFill>
        <a:blip r:embed="rId194"/>
        <a:stretch>
          <a:fillRect/>
        </a:stretch>
      </xdr:blipFill>
      <xdr:spPr>
        <a:xfrm>
          <a:off x="390525" y="1768494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922</xdr:row>
      <xdr:rowOff>9720</xdr:rowOff>
    </xdr:from>
    <xdr:to>
      <xdr:col>2</xdr:col>
      <xdr:colOff>885600</xdr:colOff>
      <xdr:row>924</xdr:row>
      <xdr:rowOff>180719</xdr:rowOff>
    </xdr:to>
    <xdr:pic>
      <xdr:nvPicPr>
        <xdr:cNvPr id="287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774209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926</xdr:row>
      <xdr:rowOff>9360</xdr:rowOff>
    </xdr:from>
    <xdr:to>
      <xdr:col>2</xdr:col>
      <xdr:colOff>885600</xdr:colOff>
      <xdr:row>928</xdr:row>
      <xdr:rowOff>180719</xdr:rowOff>
    </xdr:to>
    <xdr:pic>
      <xdr:nvPicPr>
        <xdr:cNvPr id="288" name="Имя " descr="Descr "/>
        <xdr:cNvPicPr/>
      </xdr:nvPicPr>
      <xdr:blipFill>
        <a:blip r:embed="rId195"/>
        <a:stretch>
          <a:fillRect/>
        </a:stretch>
      </xdr:blipFill>
      <xdr:spPr>
        <a:xfrm>
          <a:off x="390525" y="1781822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929</xdr:row>
      <xdr:rowOff>9720</xdr:rowOff>
    </xdr:from>
    <xdr:to>
      <xdr:col>2</xdr:col>
      <xdr:colOff>885600</xdr:colOff>
      <xdr:row>931</xdr:row>
      <xdr:rowOff>181080</xdr:rowOff>
    </xdr:to>
    <xdr:pic>
      <xdr:nvPicPr>
        <xdr:cNvPr id="289" name="Имя " descr="Descr "/>
        <xdr:cNvPicPr/>
      </xdr:nvPicPr>
      <xdr:blipFill>
        <a:blip r:embed="rId196"/>
        <a:stretch>
          <a:fillRect/>
        </a:stretch>
      </xdr:blipFill>
      <xdr:spPr>
        <a:xfrm>
          <a:off x="390525" y="1787544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932</xdr:row>
      <xdr:rowOff>9360</xdr:rowOff>
    </xdr:from>
    <xdr:to>
      <xdr:col>2</xdr:col>
      <xdr:colOff>885600</xdr:colOff>
      <xdr:row>934</xdr:row>
      <xdr:rowOff>180719</xdr:rowOff>
    </xdr:to>
    <xdr:pic>
      <xdr:nvPicPr>
        <xdr:cNvPr id="290" name="Имя " descr="Descr "/>
        <xdr:cNvPicPr/>
      </xdr:nvPicPr>
      <xdr:blipFill>
        <a:blip r:embed="rId197"/>
        <a:stretch>
          <a:fillRect/>
        </a:stretch>
      </xdr:blipFill>
      <xdr:spPr>
        <a:xfrm>
          <a:off x="390525" y="1793252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935</xdr:row>
      <xdr:rowOff>9720</xdr:rowOff>
    </xdr:from>
    <xdr:to>
      <xdr:col>2</xdr:col>
      <xdr:colOff>885600</xdr:colOff>
      <xdr:row>937</xdr:row>
      <xdr:rowOff>181080</xdr:rowOff>
    </xdr:to>
    <xdr:pic>
      <xdr:nvPicPr>
        <xdr:cNvPr id="291" name="Имя " descr="Descr "/>
        <xdr:cNvPicPr/>
      </xdr:nvPicPr>
      <xdr:blipFill>
        <a:blip r:embed="rId198"/>
        <a:stretch>
          <a:fillRect/>
        </a:stretch>
      </xdr:blipFill>
      <xdr:spPr>
        <a:xfrm>
          <a:off x="390525" y="1798974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940</xdr:row>
      <xdr:rowOff>9720</xdr:rowOff>
    </xdr:from>
    <xdr:to>
      <xdr:col>2</xdr:col>
      <xdr:colOff>885600</xdr:colOff>
      <xdr:row>942</xdr:row>
      <xdr:rowOff>180719</xdr:rowOff>
    </xdr:to>
    <xdr:pic>
      <xdr:nvPicPr>
        <xdr:cNvPr id="292" name="Имя " descr="Descr "/>
        <xdr:cNvPicPr/>
      </xdr:nvPicPr>
      <xdr:blipFill>
        <a:blip r:embed="rId199"/>
        <a:stretch>
          <a:fillRect/>
        </a:stretch>
      </xdr:blipFill>
      <xdr:spPr>
        <a:xfrm>
          <a:off x="390525" y="18084990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944</xdr:row>
      <xdr:rowOff>9720</xdr:rowOff>
    </xdr:from>
    <xdr:to>
      <xdr:col>2</xdr:col>
      <xdr:colOff>885600</xdr:colOff>
      <xdr:row>946</xdr:row>
      <xdr:rowOff>181080</xdr:rowOff>
    </xdr:to>
    <xdr:pic>
      <xdr:nvPicPr>
        <xdr:cNvPr id="293" name="Имя " descr="Descr "/>
        <xdr:cNvPicPr/>
      </xdr:nvPicPr>
      <xdr:blipFill>
        <a:blip r:embed="rId200"/>
        <a:stretch>
          <a:fillRect/>
        </a:stretch>
      </xdr:blipFill>
      <xdr:spPr>
        <a:xfrm>
          <a:off x="390525" y="1816119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947</xdr:row>
      <xdr:rowOff>9360</xdr:rowOff>
    </xdr:from>
    <xdr:to>
      <xdr:col>2</xdr:col>
      <xdr:colOff>885600</xdr:colOff>
      <xdr:row>949</xdr:row>
      <xdr:rowOff>180719</xdr:rowOff>
    </xdr:to>
    <xdr:pic>
      <xdr:nvPicPr>
        <xdr:cNvPr id="294" name="Имя " descr="Descr "/>
        <xdr:cNvPicPr/>
      </xdr:nvPicPr>
      <xdr:blipFill>
        <a:blip r:embed="rId200"/>
        <a:stretch>
          <a:fillRect/>
        </a:stretch>
      </xdr:blipFill>
      <xdr:spPr>
        <a:xfrm>
          <a:off x="390525" y="1821827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950</xdr:row>
      <xdr:rowOff>9720</xdr:rowOff>
    </xdr:from>
    <xdr:to>
      <xdr:col>2</xdr:col>
      <xdr:colOff>885600</xdr:colOff>
      <xdr:row>952</xdr:row>
      <xdr:rowOff>181080</xdr:rowOff>
    </xdr:to>
    <xdr:pic>
      <xdr:nvPicPr>
        <xdr:cNvPr id="295" name="Имя " descr="Descr "/>
        <xdr:cNvPicPr/>
      </xdr:nvPicPr>
      <xdr:blipFill>
        <a:blip r:embed="rId201"/>
        <a:stretch>
          <a:fillRect/>
        </a:stretch>
      </xdr:blipFill>
      <xdr:spPr>
        <a:xfrm>
          <a:off x="390525" y="1827549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953</xdr:row>
      <xdr:rowOff>9360</xdr:rowOff>
    </xdr:from>
    <xdr:to>
      <xdr:col>2</xdr:col>
      <xdr:colOff>885600</xdr:colOff>
      <xdr:row>955</xdr:row>
      <xdr:rowOff>180719</xdr:rowOff>
    </xdr:to>
    <xdr:pic>
      <xdr:nvPicPr>
        <xdr:cNvPr id="296" name="Имя " descr="Descr "/>
        <xdr:cNvPicPr/>
      </xdr:nvPicPr>
      <xdr:blipFill>
        <a:blip r:embed="rId201"/>
        <a:stretch>
          <a:fillRect/>
        </a:stretch>
      </xdr:blipFill>
      <xdr:spPr>
        <a:xfrm>
          <a:off x="390525" y="1833257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956</xdr:row>
      <xdr:rowOff>9720</xdr:rowOff>
    </xdr:from>
    <xdr:to>
      <xdr:col>2</xdr:col>
      <xdr:colOff>885600</xdr:colOff>
      <xdr:row>958</xdr:row>
      <xdr:rowOff>181080</xdr:rowOff>
    </xdr:to>
    <xdr:pic>
      <xdr:nvPicPr>
        <xdr:cNvPr id="297" name="Имя " descr="Descr "/>
        <xdr:cNvPicPr/>
      </xdr:nvPicPr>
      <xdr:blipFill>
        <a:blip r:embed="rId202"/>
        <a:stretch>
          <a:fillRect/>
        </a:stretch>
      </xdr:blipFill>
      <xdr:spPr>
        <a:xfrm>
          <a:off x="390525" y="1838979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959</xdr:row>
      <xdr:rowOff>9360</xdr:rowOff>
    </xdr:from>
    <xdr:to>
      <xdr:col>2</xdr:col>
      <xdr:colOff>885600</xdr:colOff>
      <xdr:row>961</xdr:row>
      <xdr:rowOff>180719</xdr:rowOff>
    </xdr:to>
    <xdr:pic>
      <xdr:nvPicPr>
        <xdr:cNvPr id="298" name="Имя " descr="Descr "/>
        <xdr:cNvPicPr/>
      </xdr:nvPicPr>
      <xdr:blipFill>
        <a:blip r:embed="rId203"/>
        <a:stretch>
          <a:fillRect/>
        </a:stretch>
      </xdr:blipFill>
      <xdr:spPr>
        <a:xfrm>
          <a:off x="390525" y="1844687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962</xdr:row>
      <xdr:rowOff>9720</xdr:rowOff>
    </xdr:from>
    <xdr:to>
      <xdr:col>2</xdr:col>
      <xdr:colOff>885600</xdr:colOff>
      <xdr:row>964</xdr:row>
      <xdr:rowOff>181080</xdr:rowOff>
    </xdr:to>
    <xdr:pic>
      <xdr:nvPicPr>
        <xdr:cNvPr id="299" name="Имя " descr="Descr "/>
        <xdr:cNvPicPr/>
      </xdr:nvPicPr>
      <xdr:blipFill>
        <a:blip r:embed="rId203"/>
        <a:stretch>
          <a:fillRect/>
        </a:stretch>
      </xdr:blipFill>
      <xdr:spPr>
        <a:xfrm>
          <a:off x="390525" y="1850409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965</xdr:row>
      <xdr:rowOff>9360</xdr:rowOff>
    </xdr:from>
    <xdr:to>
      <xdr:col>2</xdr:col>
      <xdr:colOff>885600</xdr:colOff>
      <xdr:row>967</xdr:row>
      <xdr:rowOff>180719</xdr:rowOff>
    </xdr:to>
    <xdr:pic>
      <xdr:nvPicPr>
        <xdr:cNvPr id="300" name="Имя " descr="Descr "/>
        <xdr:cNvPicPr/>
      </xdr:nvPicPr>
      <xdr:blipFill>
        <a:blip r:embed="rId204"/>
        <a:stretch>
          <a:fillRect/>
        </a:stretch>
      </xdr:blipFill>
      <xdr:spPr>
        <a:xfrm>
          <a:off x="390525" y="1856117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968</xdr:row>
      <xdr:rowOff>9720</xdr:rowOff>
    </xdr:from>
    <xdr:to>
      <xdr:col>2</xdr:col>
      <xdr:colOff>885600</xdr:colOff>
      <xdr:row>970</xdr:row>
      <xdr:rowOff>181080</xdr:rowOff>
    </xdr:to>
    <xdr:pic>
      <xdr:nvPicPr>
        <xdr:cNvPr id="301" name="Имя " descr="Descr "/>
        <xdr:cNvPicPr/>
      </xdr:nvPicPr>
      <xdr:blipFill>
        <a:blip r:embed="rId205"/>
        <a:stretch>
          <a:fillRect/>
        </a:stretch>
      </xdr:blipFill>
      <xdr:spPr>
        <a:xfrm>
          <a:off x="390525" y="18618390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971</xdr:row>
      <xdr:rowOff>9360</xdr:rowOff>
    </xdr:from>
    <xdr:to>
      <xdr:col>2</xdr:col>
      <xdr:colOff>885600</xdr:colOff>
      <xdr:row>973</xdr:row>
      <xdr:rowOff>180719</xdr:rowOff>
    </xdr:to>
    <xdr:pic>
      <xdr:nvPicPr>
        <xdr:cNvPr id="302" name="Имя " descr="Descr "/>
        <xdr:cNvPicPr/>
      </xdr:nvPicPr>
      <xdr:blipFill>
        <a:blip r:embed="rId206"/>
        <a:stretch>
          <a:fillRect/>
        </a:stretch>
      </xdr:blipFill>
      <xdr:spPr>
        <a:xfrm>
          <a:off x="390525" y="1867547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974</xdr:row>
      <xdr:rowOff>9720</xdr:rowOff>
    </xdr:from>
    <xdr:to>
      <xdr:col>2</xdr:col>
      <xdr:colOff>885600</xdr:colOff>
      <xdr:row>976</xdr:row>
      <xdr:rowOff>171555</xdr:rowOff>
    </xdr:to>
    <xdr:pic>
      <xdr:nvPicPr>
        <xdr:cNvPr id="303" name="Имя " descr="Descr "/>
        <xdr:cNvPicPr/>
      </xdr:nvPicPr>
      <xdr:blipFill>
        <a:blip r:embed="rId206"/>
        <a:stretch>
          <a:fillRect/>
        </a:stretch>
      </xdr:blipFill>
      <xdr:spPr>
        <a:xfrm>
          <a:off x="390525" y="187326905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977</xdr:row>
      <xdr:rowOff>9360</xdr:rowOff>
    </xdr:from>
    <xdr:to>
      <xdr:col>2</xdr:col>
      <xdr:colOff>885600</xdr:colOff>
      <xdr:row>979</xdr:row>
      <xdr:rowOff>180719</xdr:rowOff>
    </xdr:to>
    <xdr:pic>
      <xdr:nvPicPr>
        <xdr:cNvPr id="304" name="Имя " descr="Descr "/>
        <xdr:cNvPicPr/>
      </xdr:nvPicPr>
      <xdr:blipFill>
        <a:blip r:embed="rId207"/>
        <a:stretch>
          <a:fillRect/>
        </a:stretch>
      </xdr:blipFill>
      <xdr:spPr>
        <a:xfrm>
          <a:off x="390525" y="1879098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980</xdr:row>
      <xdr:rowOff>9720</xdr:rowOff>
    </xdr:from>
    <xdr:to>
      <xdr:col>2</xdr:col>
      <xdr:colOff>885600</xdr:colOff>
      <xdr:row>982</xdr:row>
      <xdr:rowOff>181080</xdr:rowOff>
    </xdr:to>
    <xdr:pic>
      <xdr:nvPicPr>
        <xdr:cNvPr id="305" name="Имя " descr="Descr "/>
        <xdr:cNvPicPr/>
      </xdr:nvPicPr>
      <xdr:blipFill>
        <a:blip r:embed="rId207"/>
        <a:stretch>
          <a:fillRect/>
        </a:stretch>
      </xdr:blipFill>
      <xdr:spPr>
        <a:xfrm>
          <a:off x="390525" y="1884819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983</xdr:row>
      <xdr:rowOff>9360</xdr:rowOff>
    </xdr:from>
    <xdr:to>
      <xdr:col>2</xdr:col>
      <xdr:colOff>885600</xdr:colOff>
      <xdr:row>985</xdr:row>
      <xdr:rowOff>180719</xdr:rowOff>
    </xdr:to>
    <xdr:pic>
      <xdr:nvPicPr>
        <xdr:cNvPr id="306" name="Имя " descr="Descr "/>
        <xdr:cNvPicPr/>
      </xdr:nvPicPr>
      <xdr:blipFill>
        <a:blip r:embed="rId208"/>
        <a:stretch>
          <a:fillRect/>
        </a:stretch>
      </xdr:blipFill>
      <xdr:spPr>
        <a:xfrm>
          <a:off x="390525" y="1890528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986</xdr:row>
      <xdr:rowOff>9720</xdr:rowOff>
    </xdr:from>
    <xdr:to>
      <xdr:col>2</xdr:col>
      <xdr:colOff>885600</xdr:colOff>
      <xdr:row>988</xdr:row>
      <xdr:rowOff>181080</xdr:rowOff>
    </xdr:to>
    <xdr:pic>
      <xdr:nvPicPr>
        <xdr:cNvPr id="307" name="Имя " descr="Descr "/>
        <xdr:cNvPicPr/>
      </xdr:nvPicPr>
      <xdr:blipFill>
        <a:blip r:embed="rId209"/>
        <a:stretch>
          <a:fillRect/>
        </a:stretch>
      </xdr:blipFill>
      <xdr:spPr>
        <a:xfrm>
          <a:off x="390525" y="1896249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989</xdr:row>
      <xdr:rowOff>9360</xdr:rowOff>
    </xdr:from>
    <xdr:to>
      <xdr:col>2</xdr:col>
      <xdr:colOff>885600</xdr:colOff>
      <xdr:row>991</xdr:row>
      <xdr:rowOff>180719</xdr:rowOff>
    </xdr:to>
    <xdr:pic>
      <xdr:nvPicPr>
        <xdr:cNvPr id="308" name="Имя " descr="Descr "/>
        <xdr:cNvPicPr/>
      </xdr:nvPicPr>
      <xdr:blipFill>
        <a:blip r:embed="rId210"/>
        <a:stretch>
          <a:fillRect/>
        </a:stretch>
      </xdr:blipFill>
      <xdr:spPr>
        <a:xfrm>
          <a:off x="390525" y="1901958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992</xdr:row>
      <xdr:rowOff>9720</xdr:rowOff>
    </xdr:from>
    <xdr:to>
      <xdr:col>2</xdr:col>
      <xdr:colOff>885600</xdr:colOff>
      <xdr:row>994</xdr:row>
      <xdr:rowOff>181080</xdr:rowOff>
    </xdr:to>
    <xdr:pic>
      <xdr:nvPicPr>
        <xdr:cNvPr id="309" name="Имя " descr="Descr "/>
        <xdr:cNvPicPr/>
      </xdr:nvPicPr>
      <xdr:blipFill>
        <a:blip r:embed="rId211"/>
        <a:stretch>
          <a:fillRect/>
        </a:stretch>
      </xdr:blipFill>
      <xdr:spPr>
        <a:xfrm>
          <a:off x="390525" y="1907679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995</xdr:row>
      <xdr:rowOff>9360</xdr:rowOff>
    </xdr:from>
    <xdr:to>
      <xdr:col>2</xdr:col>
      <xdr:colOff>885600</xdr:colOff>
      <xdr:row>997</xdr:row>
      <xdr:rowOff>180719</xdr:rowOff>
    </xdr:to>
    <xdr:pic>
      <xdr:nvPicPr>
        <xdr:cNvPr id="310" name="Имя " descr="Descr "/>
        <xdr:cNvPicPr/>
      </xdr:nvPicPr>
      <xdr:blipFill>
        <a:blip r:embed="rId211"/>
        <a:stretch>
          <a:fillRect/>
        </a:stretch>
      </xdr:blipFill>
      <xdr:spPr>
        <a:xfrm>
          <a:off x="390525" y="1913388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998</xdr:row>
      <xdr:rowOff>9720</xdr:rowOff>
    </xdr:from>
    <xdr:to>
      <xdr:col>2</xdr:col>
      <xdr:colOff>885600</xdr:colOff>
      <xdr:row>1000</xdr:row>
      <xdr:rowOff>181080</xdr:rowOff>
    </xdr:to>
    <xdr:pic>
      <xdr:nvPicPr>
        <xdr:cNvPr id="311" name="Имя " descr="Descr "/>
        <xdr:cNvPicPr/>
      </xdr:nvPicPr>
      <xdr:blipFill>
        <a:blip r:embed="rId212"/>
        <a:stretch>
          <a:fillRect/>
        </a:stretch>
      </xdr:blipFill>
      <xdr:spPr>
        <a:xfrm>
          <a:off x="390525" y="1919109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1001</xdr:row>
      <xdr:rowOff>9360</xdr:rowOff>
    </xdr:from>
    <xdr:to>
      <xdr:col>2</xdr:col>
      <xdr:colOff>885600</xdr:colOff>
      <xdr:row>1003</xdr:row>
      <xdr:rowOff>180719</xdr:rowOff>
    </xdr:to>
    <xdr:pic>
      <xdr:nvPicPr>
        <xdr:cNvPr id="312" name="Имя " descr="Descr "/>
        <xdr:cNvPicPr/>
      </xdr:nvPicPr>
      <xdr:blipFill>
        <a:blip r:embed="rId212"/>
        <a:stretch>
          <a:fillRect/>
        </a:stretch>
      </xdr:blipFill>
      <xdr:spPr>
        <a:xfrm>
          <a:off x="390525" y="19248183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1004</xdr:row>
      <xdr:rowOff>9720</xdr:rowOff>
    </xdr:from>
    <xdr:to>
      <xdr:col>2</xdr:col>
      <xdr:colOff>885600</xdr:colOff>
      <xdr:row>1006</xdr:row>
      <xdr:rowOff>181080</xdr:rowOff>
    </xdr:to>
    <xdr:pic>
      <xdr:nvPicPr>
        <xdr:cNvPr id="313" name="Имя " descr="Descr "/>
        <xdr:cNvPicPr/>
      </xdr:nvPicPr>
      <xdr:blipFill>
        <a:blip r:embed="rId213"/>
        <a:stretch>
          <a:fillRect/>
        </a:stretch>
      </xdr:blipFill>
      <xdr:spPr>
        <a:xfrm>
          <a:off x="390525" y="19305397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1008</xdr:row>
      <xdr:rowOff>9720</xdr:rowOff>
    </xdr:from>
    <xdr:to>
      <xdr:col>2</xdr:col>
      <xdr:colOff>885600</xdr:colOff>
      <xdr:row>1010</xdr:row>
      <xdr:rowOff>180719</xdr:rowOff>
    </xdr:to>
    <xdr:pic>
      <xdr:nvPicPr>
        <xdr:cNvPr id="314" name="Имя " descr="Descr "/>
        <xdr:cNvPicPr/>
      </xdr:nvPicPr>
      <xdr:blipFill>
        <a:blip r:embed="rId214"/>
        <a:stretch>
          <a:fillRect/>
        </a:stretch>
      </xdr:blipFill>
      <xdr:spPr>
        <a:xfrm>
          <a:off x="390525" y="19381597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1011</xdr:row>
      <xdr:rowOff>9720</xdr:rowOff>
    </xdr:from>
    <xdr:to>
      <xdr:col>2</xdr:col>
      <xdr:colOff>885600</xdr:colOff>
      <xdr:row>1019</xdr:row>
      <xdr:rowOff>371219</xdr:rowOff>
    </xdr:to>
    <xdr:pic>
      <xdr:nvPicPr>
        <xdr:cNvPr id="315" name="Имя " descr="Descr "/>
        <xdr:cNvPicPr/>
      </xdr:nvPicPr>
      <xdr:blipFill>
        <a:blip r:embed="rId215"/>
        <a:stretch>
          <a:fillRect/>
        </a:stretch>
      </xdr:blipFill>
      <xdr:spPr>
        <a:xfrm>
          <a:off x="390525" y="19438747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1014</xdr:row>
      <xdr:rowOff>9720</xdr:rowOff>
    </xdr:from>
    <xdr:to>
      <xdr:col>2</xdr:col>
      <xdr:colOff>885600</xdr:colOff>
      <xdr:row>1020</xdr:row>
      <xdr:rowOff>9074</xdr:rowOff>
    </xdr:to>
    <xdr:pic>
      <xdr:nvPicPr>
        <xdr:cNvPr id="316" name="Имя " descr="Descr "/>
        <xdr:cNvPicPr/>
      </xdr:nvPicPr>
      <xdr:blipFill>
        <a:blip r:embed="rId216"/>
        <a:stretch>
          <a:fillRect/>
        </a:stretch>
      </xdr:blipFill>
      <xdr:spPr>
        <a:xfrm>
          <a:off x="390525" y="1945684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1017</xdr:row>
      <xdr:rowOff>9720</xdr:rowOff>
    </xdr:from>
    <xdr:to>
      <xdr:col>2</xdr:col>
      <xdr:colOff>885600</xdr:colOff>
      <xdr:row>1020</xdr:row>
      <xdr:rowOff>9074</xdr:rowOff>
    </xdr:to>
    <xdr:pic>
      <xdr:nvPicPr>
        <xdr:cNvPr id="317" name="Имя " descr="Descr "/>
        <xdr:cNvPicPr/>
      </xdr:nvPicPr>
      <xdr:blipFill>
        <a:blip r:embed="rId217"/>
        <a:stretch>
          <a:fillRect/>
        </a:stretch>
      </xdr:blipFill>
      <xdr:spPr>
        <a:xfrm>
          <a:off x="390525" y="19456844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1020</xdr:row>
      <xdr:rowOff>9720</xdr:rowOff>
    </xdr:from>
    <xdr:to>
      <xdr:col>2</xdr:col>
      <xdr:colOff>885600</xdr:colOff>
      <xdr:row>1022</xdr:row>
      <xdr:rowOff>180719</xdr:rowOff>
    </xdr:to>
    <xdr:pic>
      <xdr:nvPicPr>
        <xdr:cNvPr id="318" name="Имя " descr="Descr "/>
        <xdr:cNvPicPr/>
      </xdr:nvPicPr>
      <xdr:blipFill>
        <a:blip r:embed="rId218"/>
        <a:stretch>
          <a:fillRect/>
        </a:stretch>
      </xdr:blipFill>
      <xdr:spPr>
        <a:xfrm>
          <a:off x="390525" y="1951208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1023</xdr:row>
      <xdr:rowOff>9720</xdr:rowOff>
    </xdr:from>
    <xdr:to>
      <xdr:col>2</xdr:col>
      <xdr:colOff>885600</xdr:colOff>
      <xdr:row>1025</xdr:row>
      <xdr:rowOff>180719</xdr:rowOff>
    </xdr:to>
    <xdr:pic>
      <xdr:nvPicPr>
        <xdr:cNvPr id="319" name="Имя " descr="Descr "/>
        <xdr:cNvPicPr/>
      </xdr:nvPicPr>
      <xdr:blipFill>
        <a:blip r:embed="rId219"/>
        <a:stretch>
          <a:fillRect/>
        </a:stretch>
      </xdr:blipFill>
      <xdr:spPr>
        <a:xfrm>
          <a:off x="390525" y="1956923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1026</xdr:row>
      <xdr:rowOff>9720</xdr:rowOff>
    </xdr:from>
    <xdr:to>
      <xdr:col>2</xdr:col>
      <xdr:colOff>885600</xdr:colOff>
      <xdr:row>1028</xdr:row>
      <xdr:rowOff>180719</xdr:rowOff>
    </xdr:to>
    <xdr:pic>
      <xdr:nvPicPr>
        <xdr:cNvPr id="320" name="Имя " descr="Descr "/>
        <xdr:cNvPicPr/>
      </xdr:nvPicPr>
      <xdr:blipFill>
        <a:blip r:embed="rId220"/>
        <a:stretch>
          <a:fillRect/>
        </a:stretch>
      </xdr:blipFill>
      <xdr:spPr>
        <a:xfrm>
          <a:off x="390525" y="1962638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1029</xdr:row>
      <xdr:rowOff>9720</xdr:rowOff>
    </xdr:from>
    <xdr:to>
      <xdr:col>2</xdr:col>
      <xdr:colOff>885600</xdr:colOff>
      <xdr:row>1031</xdr:row>
      <xdr:rowOff>180719</xdr:rowOff>
    </xdr:to>
    <xdr:pic>
      <xdr:nvPicPr>
        <xdr:cNvPr id="32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1968353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1032</xdr:row>
      <xdr:rowOff>9720</xdr:rowOff>
    </xdr:from>
    <xdr:to>
      <xdr:col>2</xdr:col>
      <xdr:colOff>885600</xdr:colOff>
      <xdr:row>1034</xdr:row>
      <xdr:rowOff>180719</xdr:rowOff>
    </xdr:to>
    <xdr:pic>
      <xdr:nvPicPr>
        <xdr:cNvPr id="322" name="Имя " descr="Descr "/>
        <xdr:cNvPicPr/>
      </xdr:nvPicPr>
      <xdr:blipFill>
        <a:blip r:embed="rId221"/>
        <a:stretch>
          <a:fillRect/>
        </a:stretch>
      </xdr:blipFill>
      <xdr:spPr>
        <a:xfrm>
          <a:off x="390525" y="1974068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1035</xdr:row>
      <xdr:rowOff>9720</xdr:rowOff>
    </xdr:from>
    <xdr:to>
      <xdr:col>2</xdr:col>
      <xdr:colOff>885600</xdr:colOff>
      <xdr:row>1037</xdr:row>
      <xdr:rowOff>180719</xdr:rowOff>
    </xdr:to>
    <xdr:pic>
      <xdr:nvPicPr>
        <xdr:cNvPr id="323" name="Имя " descr="Descr "/>
        <xdr:cNvPicPr/>
      </xdr:nvPicPr>
      <xdr:blipFill>
        <a:blip r:embed="rId222"/>
        <a:stretch>
          <a:fillRect/>
        </a:stretch>
      </xdr:blipFill>
      <xdr:spPr>
        <a:xfrm>
          <a:off x="390525" y="19797839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1038</xdr:row>
      <xdr:rowOff>9720</xdr:rowOff>
    </xdr:from>
    <xdr:to>
      <xdr:col>2</xdr:col>
      <xdr:colOff>885600</xdr:colOff>
      <xdr:row>1040</xdr:row>
      <xdr:rowOff>171194</xdr:rowOff>
    </xdr:to>
    <xdr:pic>
      <xdr:nvPicPr>
        <xdr:cNvPr id="324" name="Имя " descr="Descr "/>
        <xdr:cNvPicPr/>
      </xdr:nvPicPr>
      <xdr:blipFill>
        <a:blip r:embed="rId223"/>
        <a:stretch>
          <a:fillRect/>
        </a:stretch>
      </xdr:blipFill>
      <xdr:spPr>
        <a:xfrm>
          <a:off x="390525" y="198549895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1041</xdr:row>
      <xdr:rowOff>9720</xdr:rowOff>
    </xdr:from>
    <xdr:to>
      <xdr:col>2</xdr:col>
      <xdr:colOff>885600</xdr:colOff>
      <xdr:row>1043</xdr:row>
      <xdr:rowOff>180719</xdr:rowOff>
    </xdr:to>
    <xdr:pic>
      <xdr:nvPicPr>
        <xdr:cNvPr id="325" name="Имя " descr="Descr "/>
        <xdr:cNvPicPr/>
      </xdr:nvPicPr>
      <xdr:blipFill>
        <a:blip r:embed="rId224"/>
        <a:stretch>
          <a:fillRect/>
        </a:stretch>
      </xdr:blipFill>
      <xdr:spPr>
        <a:xfrm>
          <a:off x="390525" y="1991334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1052</xdr:row>
      <xdr:rowOff>9720</xdr:rowOff>
    </xdr:from>
    <xdr:to>
      <xdr:col>2</xdr:col>
      <xdr:colOff>885600</xdr:colOff>
      <xdr:row>1054</xdr:row>
      <xdr:rowOff>181080</xdr:rowOff>
    </xdr:to>
    <xdr:pic>
      <xdr:nvPicPr>
        <xdr:cNvPr id="326" name="Имя " descr="Descr "/>
        <xdr:cNvPicPr/>
      </xdr:nvPicPr>
      <xdr:blipFill>
        <a:blip r:embed="rId225"/>
        <a:stretch>
          <a:fillRect/>
        </a:stretch>
      </xdr:blipFill>
      <xdr:spPr>
        <a:xfrm>
          <a:off x="390525" y="2012289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1055</xdr:row>
      <xdr:rowOff>9720</xdr:rowOff>
    </xdr:from>
    <xdr:to>
      <xdr:col>2</xdr:col>
      <xdr:colOff>885600</xdr:colOff>
      <xdr:row>1057</xdr:row>
      <xdr:rowOff>180719</xdr:rowOff>
    </xdr:to>
    <xdr:pic>
      <xdr:nvPicPr>
        <xdr:cNvPr id="327" name="Имя " descr="Descr "/>
        <xdr:cNvPicPr/>
      </xdr:nvPicPr>
      <xdr:blipFill>
        <a:blip r:embed="rId225"/>
        <a:stretch>
          <a:fillRect/>
        </a:stretch>
      </xdr:blipFill>
      <xdr:spPr>
        <a:xfrm>
          <a:off x="390525" y="2018004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1058</xdr:row>
      <xdr:rowOff>9720</xdr:rowOff>
    </xdr:from>
    <xdr:to>
      <xdr:col>2</xdr:col>
      <xdr:colOff>885600</xdr:colOff>
      <xdr:row>1060</xdr:row>
      <xdr:rowOff>181080</xdr:rowOff>
    </xdr:to>
    <xdr:pic>
      <xdr:nvPicPr>
        <xdr:cNvPr id="328" name="Имя " descr="Descr "/>
        <xdr:cNvPicPr/>
      </xdr:nvPicPr>
      <xdr:blipFill>
        <a:blip r:embed="rId226"/>
        <a:stretch>
          <a:fillRect/>
        </a:stretch>
      </xdr:blipFill>
      <xdr:spPr>
        <a:xfrm>
          <a:off x="390525" y="2023719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1061</xdr:row>
      <xdr:rowOff>9720</xdr:rowOff>
    </xdr:from>
    <xdr:to>
      <xdr:col>2</xdr:col>
      <xdr:colOff>885600</xdr:colOff>
      <xdr:row>1063</xdr:row>
      <xdr:rowOff>180719</xdr:rowOff>
    </xdr:to>
    <xdr:pic>
      <xdr:nvPicPr>
        <xdr:cNvPr id="329" name="Имя " descr="Descr "/>
        <xdr:cNvPicPr/>
      </xdr:nvPicPr>
      <xdr:blipFill>
        <a:blip r:embed="rId226"/>
        <a:stretch>
          <a:fillRect/>
        </a:stretch>
      </xdr:blipFill>
      <xdr:spPr>
        <a:xfrm>
          <a:off x="390525" y="2029434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1064</xdr:row>
      <xdr:rowOff>9720</xdr:rowOff>
    </xdr:from>
    <xdr:to>
      <xdr:col>2</xdr:col>
      <xdr:colOff>885600</xdr:colOff>
      <xdr:row>1066</xdr:row>
      <xdr:rowOff>181080</xdr:rowOff>
    </xdr:to>
    <xdr:pic>
      <xdr:nvPicPr>
        <xdr:cNvPr id="330" name="Имя " descr="Descr "/>
        <xdr:cNvPicPr/>
      </xdr:nvPicPr>
      <xdr:blipFill>
        <a:blip r:embed="rId227"/>
        <a:stretch>
          <a:fillRect/>
        </a:stretch>
      </xdr:blipFill>
      <xdr:spPr>
        <a:xfrm>
          <a:off x="390525" y="20351496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1067</xdr:row>
      <xdr:rowOff>9720</xdr:rowOff>
    </xdr:from>
    <xdr:to>
      <xdr:col>2</xdr:col>
      <xdr:colOff>885600</xdr:colOff>
      <xdr:row>1069</xdr:row>
      <xdr:rowOff>180719</xdr:rowOff>
    </xdr:to>
    <xdr:pic>
      <xdr:nvPicPr>
        <xdr:cNvPr id="331" name="Имя " descr="Descr "/>
        <xdr:cNvPicPr/>
      </xdr:nvPicPr>
      <xdr:blipFill>
        <a:blip r:embed="rId227"/>
        <a:stretch>
          <a:fillRect/>
        </a:stretch>
      </xdr:blipFill>
      <xdr:spPr>
        <a:xfrm>
          <a:off x="390525" y="20408646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1071</xdr:row>
      <xdr:rowOff>9360</xdr:rowOff>
    </xdr:from>
    <xdr:to>
      <xdr:col>2</xdr:col>
      <xdr:colOff>885600</xdr:colOff>
      <xdr:row>1073</xdr:row>
      <xdr:rowOff>180719</xdr:rowOff>
    </xdr:to>
    <xdr:pic>
      <xdr:nvPicPr>
        <xdr:cNvPr id="332" name="Имя " descr="Descr "/>
        <xdr:cNvPicPr/>
      </xdr:nvPicPr>
      <xdr:blipFill>
        <a:blip r:embed="rId228"/>
        <a:stretch>
          <a:fillRect/>
        </a:stretch>
      </xdr:blipFill>
      <xdr:spPr>
        <a:xfrm>
          <a:off x="390525" y="2048598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1074</xdr:row>
      <xdr:rowOff>9720</xdr:rowOff>
    </xdr:from>
    <xdr:to>
      <xdr:col>2</xdr:col>
      <xdr:colOff>885600</xdr:colOff>
      <xdr:row>1076</xdr:row>
      <xdr:rowOff>181080</xdr:rowOff>
    </xdr:to>
    <xdr:pic>
      <xdr:nvPicPr>
        <xdr:cNvPr id="333" name="Имя " descr="Descr "/>
        <xdr:cNvPicPr/>
      </xdr:nvPicPr>
      <xdr:blipFill>
        <a:blip r:embed="rId229"/>
        <a:stretch>
          <a:fillRect/>
        </a:stretch>
      </xdr:blipFill>
      <xdr:spPr>
        <a:xfrm>
          <a:off x="390525" y="2054320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1077</xdr:row>
      <xdr:rowOff>9360</xdr:rowOff>
    </xdr:from>
    <xdr:to>
      <xdr:col>2</xdr:col>
      <xdr:colOff>885600</xdr:colOff>
      <xdr:row>1079</xdr:row>
      <xdr:rowOff>180719</xdr:rowOff>
    </xdr:to>
    <xdr:pic>
      <xdr:nvPicPr>
        <xdr:cNvPr id="334" name="Имя " descr="Descr "/>
        <xdr:cNvPicPr/>
      </xdr:nvPicPr>
      <xdr:blipFill>
        <a:blip r:embed="rId230"/>
        <a:stretch>
          <a:fillRect/>
        </a:stretch>
      </xdr:blipFill>
      <xdr:spPr>
        <a:xfrm>
          <a:off x="390525" y="2060028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1080</xdr:row>
      <xdr:rowOff>9720</xdr:rowOff>
    </xdr:from>
    <xdr:to>
      <xdr:col>2</xdr:col>
      <xdr:colOff>885600</xdr:colOff>
      <xdr:row>1082</xdr:row>
      <xdr:rowOff>181080</xdr:rowOff>
    </xdr:to>
    <xdr:pic>
      <xdr:nvPicPr>
        <xdr:cNvPr id="335" name="Имя " descr="Descr "/>
        <xdr:cNvPicPr/>
      </xdr:nvPicPr>
      <xdr:blipFill>
        <a:blip r:embed="rId231"/>
        <a:stretch>
          <a:fillRect/>
        </a:stretch>
      </xdr:blipFill>
      <xdr:spPr>
        <a:xfrm>
          <a:off x="390525" y="2065750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1083</xdr:row>
      <xdr:rowOff>9360</xdr:rowOff>
    </xdr:from>
    <xdr:to>
      <xdr:col>2</xdr:col>
      <xdr:colOff>885600</xdr:colOff>
      <xdr:row>1085</xdr:row>
      <xdr:rowOff>180719</xdr:rowOff>
    </xdr:to>
    <xdr:pic>
      <xdr:nvPicPr>
        <xdr:cNvPr id="336" name="Имя " descr="Descr "/>
        <xdr:cNvPicPr/>
      </xdr:nvPicPr>
      <xdr:blipFill>
        <a:blip r:embed="rId232"/>
        <a:stretch>
          <a:fillRect/>
        </a:stretch>
      </xdr:blipFill>
      <xdr:spPr>
        <a:xfrm>
          <a:off x="390525" y="2071458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1086</xdr:row>
      <xdr:rowOff>9720</xdr:rowOff>
    </xdr:from>
    <xdr:to>
      <xdr:col>2</xdr:col>
      <xdr:colOff>885600</xdr:colOff>
      <xdr:row>1088</xdr:row>
      <xdr:rowOff>181080</xdr:rowOff>
    </xdr:to>
    <xdr:pic>
      <xdr:nvPicPr>
        <xdr:cNvPr id="337" name="Имя " descr="Descr "/>
        <xdr:cNvPicPr/>
      </xdr:nvPicPr>
      <xdr:blipFill>
        <a:blip r:embed="rId233"/>
        <a:stretch>
          <a:fillRect/>
        </a:stretch>
      </xdr:blipFill>
      <xdr:spPr>
        <a:xfrm>
          <a:off x="390525" y="2077180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1089</xdr:row>
      <xdr:rowOff>9360</xdr:rowOff>
    </xdr:from>
    <xdr:to>
      <xdr:col>2</xdr:col>
      <xdr:colOff>885600</xdr:colOff>
      <xdr:row>1091</xdr:row>
      <xdr:rowOff>180719</xdr:rowOff>
    </xdr:to>
    <xdr:pic>
      <xdr:nvPicPr>
        <xdr:cNvPr id="338" name="Имя " descr="Descr "/>
        <xdr:cNvPicPr/>
      </xdr:nvPicPr>
      <xdr:blipFill>
        <a:blip r:embed="rId234"/>
        <a:stretch>
          <a:fillRect/>
        </a:stretch>
      </xdr:blipFill>
      <xdr:spPr>
        <a:xfrm>
          <a:off x="390525" y="2082888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1092</xdr:row>
      <xdr:rowOff>9720</xdr:rowOff>
    </xdr:from>
    <xdr:to>
      <xdr:col>2</xdr:col>
      <xdr:colOff>885600</xdr:colOff>
      <xdr:row>1094</xdr:row>
      <xdr:rowOff>181080</xdr:rowOff>
    </xdr:to>
    <xdr:pic>
      <xdr:nvPicPr>
        <xdr:cNvPr id="339" name="Имя " descr="Descr "/>
        <xdr:cNvPicPr/>
      </xdr:nvPicPr>
      <xdr:blipFill>
        <a:blip r:embed="rId235"/>
        <a:stretch>
          <a:fillRect/>
        </a:stretch>
      </xdr:blipFill>
      <xdr:spPr>
        <a:xfrm>
          <a:off x="390525" y="20886102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1095</xdr:row>
      <xdr:rowOff>9360</xdr:rowOff>
    </xdr:from>
    <xdr:to>
      <xdr:col>2</xdr:col>
      <xdr:colOff>885600</xdr:colOff>
      <xdr:row>1097</xdr:row>
      <xdr:rowOff>180719</xdr:rowOff>
    </xdr:to>
    <xdr:pic>
      <xdr:nvPicPr>
        <xdr:cNvPr id="340" name="Имя " descr="Descr "/>
        <xdr:cNvPicPr/>
      </xdr:nvPicPr>
      <xdr:blipFill>
        <a:blip r:embed="rId236"/>
        <a:stretch>
          <a:fillRect/>
        </a:stretch>
      </xdr:blipFill>
      <xdr:spPr>
        <a:xfrm>
          <a:off x="390525" y="2094318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1098</xdr:row>
      <xdr:rowOff>9720</xdr:rowOff>
    </xdr:from>
    <xdr:to>
      <xdr:col>2</xdr:col>
      <xdr:colOff>885600</xdr:colOff>
      <xdr:row>1100</xdr:row>
      <xdr:rowOff>181080</xdr:rowOff>
    </xdr:to>
    <xdr:pic>
      <xdr:nvPicPr>
        <xdr:cNvPr id="341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1001609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1124</xdr:row>
      <xdr:rowOff>9720</xdr:rowOff>
    </xdr:from>
    <xdr:to>
      <xdr:col>2</xdr:col>
      <xdr:colOff>885600</xdr:colOff>
      <xdr:row>1126</xdr:row>
      <xdr:rowOff>180719</xdr:rowOff>
    </xdr:to>
    <xdr:pic>
      <xdr:nvPicPr>
        <xdr:cNvPr id="342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149690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1127</xdr:row>
      <xdr:rowOff>9720</xdr:rowOff>
    </xdr:from>
    <xdr:to>
      <xdr:col>2</xdr:col>
      <xdr:colOff>885600</xdr:colOff>
      <xdr:row>1129</xdr:row>
      <xdr:rowOff>180719</xdr:rowOff>
    </xdr:to>
    <xdr:pic>
      <xdr:nvPicPr>
        <xdr:cNvPr id="343" name="Имя " descr="Descr "/>
        <xdr:cNvPicPr/>
      </xdr:nvPicPr>
      <xdr:blipFill>
        <a:blip r:embed="rId237"/>
        <a:stretch>
          <a:fillRect/>
        </a:stretch>
      </xdr:blipFill>
      <xdr:spPr>
        <a:xfrm>
          <a:off x="390525" y="2155405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1130</xdr:row>
      <xdr:rowOff>9720</xdr:rowOff>
    </xdr:from>
    <xdr:to>
      <xdr:col>2</xdr:col>
      <xdr:colOff>885600</xdr:colOff>
      <xdr:row>1132</xdr:row>
      <xdr:rowOff>180719</xdr:rowOff>
    </xdr:to>
    <xdr:pic>
      <xdr:nvPicPr>
        <xdr:cNvPr id="344" name="Имя " descr="Descr "/>
        <xdr:cNvPicPr/>
      </xdr:nvPicPr>
      <xdr:blipFill>
        <a:blip r:embed="rId238"/>
        <a:stretch>
          <a:fillRect/>
        </a:stretch>
      </xdr:blipFill>
      <xdr:spPr>
        <a:xfrm>
          <a:off x="390525" y="2161120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1133</xdr:row>
      <xdr:rowOff>9720</xdr:rowOff>
    </xdr:from>
    <xdr:to>
      <xdr:col>2</xdr:col>
      <xdr:colOff>885600</xdr:colOff>
      <xdr:row>1135</xdr:row>
      <xdr:rowOff>180719</xdr:rowOff>
    </xdr:to>
    <xdr:pic>
      <xdr:nvPicPr>
        <xdr:cNvPr id="345" name="Имя " descr="Descr "/>
        <xdr:cNvPicPr/>
      </xdr:nvPicPr>
      <xdr:blipFill>
        <a:blip r:embed="rId239"/>
        <a:stretch>
          <a:fillRect/>
        </a:stretch>
      </xdr:blipFill>
      <xdr:spPr>
        <a:xfrm>
          <a:off x="390525" y="2166835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1136</xdr:row>
      <xdr:rowOff>9720</xdr:rowOff>
    </xdr:from>
    <xdr:to>
      <xdr:col>2</xdr:col>
      <xdr:colOff>885600</xdr:colOff>
      <xdr:row>1138</xdr:row>
      <xdr:rowOff>180719</xdr:rowOff>
    </xdr:to>
    <xdr:pic>
      <xdr:nvPicPr>
        <xdr:cNvPr id="346" name="Имя " descr="Descr "/>
        <xdr:cNvPicPr/>
      </xdr:nvPicPr>
      <xdr:blipFill>
        <a:blip r:embed="rId240"/>
        <a:stretch>
          <a:fillRect/>
        </a:stretch>
      </xdr:blipFill>
      <xdr:spPr>
        <a:xfrm>
          <a:off x="390525" y="2172550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1139</xdr:row>
      <xdr:rowOff>9720</xdr:rowOff>
    </xdr:from>
    <xdr:to>
      <xdr:col>2</xdr:col>
      <xdr:colOff>885600</xdr:colOff>
      <xdr:row>1141</xdr:row>
      <xdr:rowOff>171194</xdr:rowOff>
    </xdr:to>
    <xdr:pic>
      <xdr:nvPicPr>
        <xdr:cNvPr id="347" name="Имя " descr="Descr "/>
        <xdr:cNvPicPr/>
      </xdr:nvPicPr>
      <xdr:blipFill>
        <a:blip r:embed="rId240"/>
        <a:stretch>
          <a:fillRect/>
        </a:stretch>
      </xdr:blipFill>
      <xdr:spPr>
        <a:xfrm>
          <a:off x="390525" y="217826590"/>
          <a:ext cx="875665" cy="55435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1142</xdr:row>
      <xdr:rowOff>9720</xdr:rowOff>
    </xdr:from>
    <xdr:to>
      <xdr:col>2</xdr:col>
      <xdr:colOff>885600</xdr:colOff>
      <xdr:row>1144</xdr:row>
      <xdr:rowOff>180719</xdr:rowOff>
    </xdr:to>
    <xdr:pic>
      <xdr:nvPicPr>
        <xdr:cNvPr id="348" name="Имя " descr="Descr "/>
        <xdr:cNvPicPr/>
      </xdr:nvPicPr>
      <xdr:blipFill>
        <a:blip r:embed="rId241"/>
        <a:stretch>
          <a:fillRect/>
        </a:stretch>
      </xdr:blipFill>
      <xdr:spPr>
        <a:xfrm>
          <a:off x="390525" y="218410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1145</xdr:row>
      <xdr:rowOff>9720</xdr:rowOff>
    </xdr:from>
    <xdr:to>
      <xdr:col>2</xdr:col>
      <xdr:colOff>885600</xdr:colOff>
      <xdr:row>1147</xdr:row>
      <xdr:rowOff>180719</xdr:rowOff>
    </xdr:to>
    <xdr:pic>
      <xdr:nvPicPr>
        <xdr:cNvPr id="349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189816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1148</xdr:row>
      <xdr:rowOff>9720</xdr:rowOff>
    </xdr:from>
    <xdr:to>
      <xdr:col>2</xdr:col>
      <xdr:colOff>885600</xdr:colOff>
      <xdr:row>1150</xdr:row>
      <xdr:rowOff>180719</xdr:rowOff>
    </xdr:to>
    <xdr:pic>
      <xdr:nvPicPr>
        <xdr:cNvPr id="350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19553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1152</xdr:row>
      <xdr:rowOff>9720</xdr:rowOff>
    </xdr:from>
    <xdr:to>
      <xdr:col>2</xdr:col>
      <xdr:colOff>885600</xdr:colOff>
      <xdr:row>1154</xdr:row>
      <xdr:rowOff>180719</xdr:rowOff>
    </xdr:to>
    <xdr:pic>
      <xdr:nvPicPr>
        <xdr:cNvPr id="351" name="Имя " descr="Descr "/>
        <xdr:cNvPicPr/>
      </xdr:nvPicPr>
      <xdr:blipFill>
        <a:blip r:embed="rId242"/>
        <a:stretch>
          <a:fillRect/>
        </a:stretch>
      </xdr:blipFill>
      <xdr:spPr>
        <a:xfrm>
          <a:off x="390525" y="220315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1155</xdr:row>
      <xdr:rowOff>9720</xdr:rowOff>
    </xdr:from>
    <xdr:to>
      <xdr:col>2</xdr:col>
      <xdr:colOff>885600</xdr:colOff>
      <xdr:row>1157</xdr:row>
      <xdr:rowOff>181080</xdr:rowOff>
    </xdr:to>
    <xdr:pic>
      <xdr:nvPicPr>
        <xdr:cNvPr id="352" name="Имя " descr="Descr "/>
        <xdr:cNvPicPr/>
      </xdr:nvPicPr>
      <xdr:blipFill>
        <a:blip r:embed="rId243"/>
        <a:stretch>
          <a:fillRect/>
        </a:stretch>
      </xdr:blipFill>
      <xdr:spPr>
        <a:xfrm>
          <a:off x="390525" y="2208866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1158</xdr:row>
      <xdr:rowOff>9720</xdr:rowOff>
    </xdr:from>
    <xdr:to>
      <xdr:col>2</xdr:col>
      <xdr:colOff>885600</xdr:colOff>
      <xdr:row>1160</xdr:row>
      <xdr:rowOff>180719</xdr:rowOff>
    </xdr:to>
    <xdr:pic>
      <xdr:nvPicPr>
        <xdr:cNvPr id="353" name="Имя " descr="Descr "/>
        <xdr:cNvPicPr/>
      </xdr:nvPicPr>
      <xdr:blipFill>
        <a:blip r:embed="rId243"/>
        <a:stretch>
          <a:fillRect/>
        </a:stretch>
      </xdr:blipFill>
      <xdr:spPr>
        <a:xfrm>
          <a:off x="390525" y="221458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1161</xdr:row>
      <xdr:rowOff>9720</xdr:rowOff>
    </xdr:from>
    <xdr:to>
      <xdr:col>2</xdr:col>
      <xdr:colOff>885600</xdr:colOff>
      <xdr:row>1163</xdr:row>
      <xdr:rowOff>181080</xdr:rowOff>
    </xdr:to>
    <xdr:pic>
      <xdr:nvPicPr>
        <xdr:cNvPr id="354" name="Имя " descr="Descr "/>
        <xdr:cNvPicPr/>
      </xdr:nvPicPr>
      <xdr:blipFill>
        <a:blip r:embed="rId243"/>
        <a:stretch>
          <a:fillRect/>
        </a:stretch>
      </xdr:blipFill>
      <xdr:spPr>
        <a:xfrm>
          <a:off x="390525" y="2220296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1164</xdr:row>
      <xdr:rowOff>9720</xdr:rowOff>
    </xdr:from>
    <xdr:to>
      <xdr:col>2</xdr:col>
      <xdr:colOff>885600</xdr:colOff>
      <xdr:row>1166</xdr:row>
      <xdr:rowOff>180719</xdr:rowOff>
    </xdr:to>
    <xdr:pic>
      <xdr:nvPicPr>
        <xdr:cNvPr id="355" name="Имя " descr="Descr "/>
        <xdr:cNvPicPr/>
      </xdr:nvPicPr>
      <xdr:blipFill>
        <a:blip r:embed="rId244"/>
        <a:stretch>
          <a:fillRect/>
        </a:stretch>
      </xdr:blipFill>
      <xdr:spPr>
        <a:xfrm>
          <a:off x="390525" y="222601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1167</xdr:row>
      <xdr:rowOff>9720</xdr:rowOff>
    </xdr:from>
    <xdr:to>
      <xdr:col>2</xdr:col>
      <xdr:colOff>885600</xdr:colOff>
      <xdr:row>1169</xdr:row>
      <xdr:rowOff>181080</xdr:rowOff>
    </xdr:to>
    <xdr:pic>
      <xdr:nvPicPr>
        <xdr:cNvPr id="356" name="Имя " descr="Descr "/>
        <xdr:cNvPicPr/>
      </xdr:nvPicPr>
      <xdr:blipFill>
        <a:blip r:embed="rId244"/>
        <a:stretch>
          <a:fillRect/>
        </a:stretch>
      </xdr:blipFill>
      <xdr:spPr>
        <a:xfrm>
          <a:off x="390525" y="2231726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1170</xdr:row>
      <xdr:rowOff>9720</xdr:rowOff>
    </xdr:from>
    <xdr:to>
      <xdr:col>2</xdr:col>
      <xdr:colOff>885600</xdr:colOff>
      <xdr:row>1172</xdr:row>
      <xdr:rowOff>180719</xdr:rowOff>
    </xdr:to>
    <xdr:pic>
      <xdr:nvPicPr>
        <xdr:cNvPr id="357" name="Имя " descr="Descr "/>
        <xdr:cNvPicPr/>
      </xdr:nvPicPr>
      <xdr:blipFill>
        <a:blip r:embed="rId244"/>
        <a:stretch>
          <a:fillRect/>
        </a:stretch>
      </xdr:blipFill>
      <xdr:spPr>
        <a:xfrm>
          <a:off x="390525" y="223744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1173</xdr:row>
      <xdr:rowOff>9720</xdr:rowOff>
    </xdr:from>
    <xdr:to>
      <xdr:col>2</xdr:col>
      <xdr:colOff>885600</xdr:colOff>
      <xdr:row>1175</xdr:row>
      <xdr:rowOff>181080</xdr:rowOff>
    </xdr:to>
    <xdr:pic>
      <xdr:nvPicPr>
        <xdr:cNvPr id="358" name="Имя " descr="Descr "/>
        <xdr:cNvPicPr/>
      </xdr:nvPicPr>
      <xdr:blipFill>
        <a:blip r:embed="rId245"/>
        <a:stretch>
          <a:fillRect/>
        </a:stretch>
      </xdr:blipFill>
      <xdr:spPr>
        <a:xfrm>
          <a:off x="390525" y="2243156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1176</xdr:row>
      <xdr:rowOff>9720</xdr:rowOff>
    </xdr:from>
    <xdr:to>
      <xdr:col>2</xdr:col>
      <xdr:colOff>885600</xdr:colOff>
      <xdr:row>1178</xdr:row>
      <xdr:rowOff>180719</xdr:rowOff>
    </xdr:to>
    <xdr:pic>
      <xdr:nvPicPr>
        <xdr:cNvPr id="359" name="Имя " descr="Descr "/>
        <xdr:cNvPicPr/>
      </xdr:nvPicPr>
      <xdr:blipFill>
        <a:blip r:embed="rId246"/>
        <a:stretch>
          <a:fillRect/>
        </a:stretch>
      </xdr:blipFill>
      <xdr:spPr>
        <a:xfrm>
          <a:off x="390525" y="224887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1179</xdr:row>
      <xdr:rowOff>9720</xdr:rowOff>
    </xdr:from>
    <xdr:to>
      <xdr:col>2</xdr:col>
      <xdr:colOff>885600</xdr:colOff>
      <xdr:row>1181</xdr:row>
      <xdr:rowOff>181080</xdr:rowOff>
    </xdr:to>
    <xdr:pic>
      <xdr:nvPicPr>
        <xdr:cNvPr id="360" name="Имя " descr="Descr "/>
        <xdr:cNvPicPr/>
      </xdr:nvPicPr>
      <xdr:blipFill>
        <a:blip r:embed="rId247"/>
        <a:stretch>
          <a:fillRect/>
        </a:stretch>
      </xdr:blipFill>
      <xdr:spPr>
        <a:xfrm>
          <a:off x="390525" y="22545865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1182</xdr:row>
      <xdr:rowOff>9720</xdr:rowOff>
    </xdr:from>
    <xdr:to>
      <xdr:col>2</xdr:col>
      <xdr:colOff>885600</xdr:colOff>
      <xdr:row>1184</xdr:row>
      <xdr:rowOff>180719</xdr:rowOff>
    </xdr:to>
    <xdr:pic>
      <xdr:nvPicPr>
        <xdr:cNvPr id="361" name="Имя " descr="Descr "/>
        <xdr:cNvPicPr/>
      </xdr:nvPicPr>
      <xdr:blipFill>
        <a:blip r:embed="rId248"/>
        <a:stretch>
          <a:fillRect/>
        </a:stretch>
      </xdr:blipFill>
      <xdr:spPr>
        <a:xfrm>
          <a:off x="390525" y="22603015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1185</xdr:row>
      <xdr:rowOff>9720</xdr:rowOff>
    </xdr:from>
    <xdr:to>
      <xdr:col>2</xdr:col>
      <xdr:colOff>885600</xdr:colOff>
      <xdr:row>1187</xdr:row>
      <xdr:rowOff>171555</xdr:rowOff>
    </xdr:to>
    <xdr:pic>
      <xdr:nvPicPr>
        <xdr:cNvPr id="362" name="Имя " descr="Descr "/>
        <xdr:cNvPicPr/>
      </xdr:nvPicPr>
      <xdr:blipFill>
        <a:blip r:embed="rId249"/>
        <a:stretch>
          <a:fillRect/>
        </a:stretch>
      </xdr:blipFill>
      <xdr:spPr>
        <a:xfrm>
          <a:off x="390525" y="226601655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1188</xdr:row>
      <xdr:rowOff>9720</xdr:rowOff>
    </xdr:from>
    <xdr:to>
      <xdr:col>2</xdr:col>
      <xdr:colOff>885600</xdr:colOff>
      <xdr:row>1190</xdr:row>
      <xdr:rowOff>180719</xdr:rowOff>
    </xdr:to>
    <xdr:pic>
      <xdr:nvPicPr>
        <xdr:cNvPr id="363" name="Имя " descr="Descr "/>
        <xdr:cNvPicPr/>
      </xdr:nvPicPr>
      <xdr:blipFill>
        <a:blip r:embed="rId250"/>
        <a:stretch>
          <a:fillRect/>
        </a:stretch>
      </xdr:blipFill>
      <xdr:spPr>
        <a:xfrm>
          <a:off x="390525" y="22718522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1191</xdr:row>
      <xdr:rowOff>9720</xdr:rowOff>
    </xdr:from>
    <xdr:to>
      <xdr:col>2</xdr:col>
      <xdr:colOff>885600</xdr:colOff>
      <xdr:row>1193</xdr:row>
      <xdr:rowOff>181080</xdr:rowOff>
    </xdr:to>
    <xdr:pic>
      <xdr:nvPicPr>
        <xdr:cNvPr id="364" name="Имя " descr="Descr "/>
        <xdr:cNvPicPr/>
      </xdr:nvPicPr>
      <xdr:blipFill>
        <a:blip r:embed="rId251"/>
        <a:stretch>
          <a:fillRect/>
        </a:stretch>
      </xdr:blipFill>
      <xdr:spPr>
        <a:xfrm>
          <a:off x="390525" y="22775672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1195</xdr:row>
      <xdr:rowOff>9720</xdr:rowOff>
    </xdr:from>
    <xdr:to>
      <xdr:col>2</xdr:col>
      <xdr:colOff>885600</xdr:colOff>
      <xdr:row>1197</xdr:row>
      <xdr:rowOff>181080</xdr:rowOff>
    </xdr:to>
    <xdr:pic>
      <xdr:nvPicPr>
        <xdr:cNvPr id="365" name="Имя " descr="Descr "/>
        <xdr:cNvPicPr/>
      </xdr:nvPicPr>
      <xdr:blipFill>
        <a:blip r:embed="rId252"/>
        <a:stretch>
          <a:fillRect/>
        </a:stretch>
      </xdr:blipFill>
      <xdr:spPr>
        <a:xfrm>
          <a:off x="390525" y="2285307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1195</xdr:row>
      <xdr:rowOff>9360</xdr:rowOff>
    </xdr:from>
    <xdr:to>
      <xdr:col>2</xdr:col>
      <xdr:colOff>885600</xdr:colOff>
      <xdr:row>1197</xdr:row>
      <xdr:rowOff>180719</xdr:rowOff>
    </xdr:to>
    <xdr:pic>
      <xdr:nvPicPr>
        <xdr:cNvPr id="366" name="Имя " descr="Descr "/>
        <xdr:cNvPicPr/>
      </xdr:nvPicPr>
      <xdr:blipFill>
        <a:blip r:embed="rId253"/>
        <a:stretch>
          <a:fillRect/>
        </a:stretch>
      </xdr:blipFill>
      <xdr:spPr>
        <a:xfrm>
          <a:off x="390525" y="2285301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1198</xdr:row>
      <xdr:rowOff>9720</xdr:rowOff>
    </xdr:from>
    <xdr:to>
      <xdr:col>2</xdr:col>
      <xdr:colOff>885600</xdr:colOff>
      <xdr:row>1200</xdr:row>
      <xdr:rowOff>181080</xdr:rowOff>
    </xdr:to>
    <xdr:pic>
      <xdr:nvPicPr>
        <xdr:cNvPr id="367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2910228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1201</xdr:row>
      <xdr:rowOff>9360</xdr:rowOff>
    </xdr:from>
    <xdr:to>
      <xdr:col>2</xdr:col>
      <xdr:colOff>885600</xdr:colOff>
      <xdr:row>1203</xdr:row>
      <xdr:rowOff>180719</xdr:rowOff>
    </xdr:to>
    <xdr:pic>
      <xdr:nvPicPr>
        <xdr:cNvPr id="368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296731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1204</xdr:row>
      <xdr:rowOff>9720</xdr:rowOff>
    </xdr:from>
    <xdr:to>
      <xdr:col>2</xdr:col>
      <xdr:colOff>885600</xdr:colOff>
      <xdr:row>1206</xdr:row>
      <xdr:rowOff>181080</xdr:rowOff>
    </xdr:to>
    <xdr:pic>
      <xdr:nvPicPr>
        <xdr:cNvPr id="369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3025735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1207</xdr:row>
      <xdr:rowOff>9360</xdr:rowOff>
    </xdr:from>
    <xdr:to>
      <xdr:col>2</xdr:col>
      <xdr:colOff>885600</xdr:colOff>
      <xdr:row>1209</xdr:row>
      <xdr:rowOff>180719</xdr:rowOff>
    </xdr:to>
    <xdr:pic>
      <xdr:nvPicPr>
        <xdr:cNvPr id="370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308282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1210</xdr:row>
      <xdr:rowOff>9720</xdr:rowOff>
    </xdr:from>
    <xdr:to>
      <xdr:col>2</xdr:col>
      <xdr:colOff>885600</xdr:colOff>
      <xdr:row>1212</xdr:row>
      <xdr:rowOff>171555</xdr:rowOff>
    </xdr:to>
    <xdr:pic>
      <xdr:nvPicPr>
        <xdr:cNvPr id="371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31400350"/>
          <a:ext cx="875665" cy="55499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1213</xdr:row>
      <xdr:rowOff>9360</xdr:rowOff>
    </xdr:from>
    <xdr:to>
      <xdr:col>2</xdr:col>
      <xdr:colOff>885600</xdr:colOff>
      <xdr:row>1215</xdr:row>
      <xdr:rowOff>180719</xdr:rowOff>
    </xdr:to>
    <xdr:pic>
      <xdr:nvPicPr>
        <xdr:cNvPr id="372" name="Имя " descr="Descr "/>
        <xdr:cNvPicPr/>
      </xdr:nvPicPr>
      <xdr:blipFill>
        <a:blip r:embed="rId254"/>
        <a:stretch>
          <a:fillRect/>
        </a:stretch>
      </xdr:blipFill>
      <xdr:spPr>
        <a:xfrm>
          <a:off x="390525" y="2319832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1216</xdr:row>
      <xdr:rowOff>9720</xdr:rowOff>
    </xdr:from>
    <xdr:to>
      <xdr:col>2</xdr:col>
      <xdr:colOff>885600</xdr:colOff>
      <xdr:row>1218</xdr:row>
      <xdr:rowOff>181080</xdr:rowOff>
    </xdr:to>
    <xdr:pic>
      <xdr:nvPicPr>
        <xdr:cNvPr id="373" name="Имя " descr="Descr "/>
        <xdr:cNvPicPr/>
      </xdr:nvPicPr>
      <xdr:blipFill>
        <a:blip r:embed="rId255"/>
        <a:stretch>
          <a:fillRect/>
        </a:stretch>
      </xdr:blipFill>
      <xdr:spPr>
        <a:xfrm>
          <a:off x="390525" y="2325554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1219</xdr:row>
      <xdr:rowOff>9360</xdr:rowOff>
    </xdr:from>
    <xdr:to>
      <xdr:col>2</xdr:col>
      <xdr:colOff>885600</xdr:colOff>
      <xdr:row>1221</xdr:row>
      <xdr:rowOff>180719</xdr:rowOff>
    </xdr:to>
    <xdr:pic>
      <xdr:nvPicPr>
        <xdr:cNvPr id="374" name="Имя " descr="Descr "/>
        <xdr:cNvPicPr/>
      </xdr:nvPicPr>
      <xdr:blipFill>
        <a:blip r:embed="rId255"/>
        <a:stretch>
          <a:fillRect/>
        </a:stretch>
      </xdr:blipFill>
      <xdr:spPr>
        <a:xfrm>
          <a:off x="390525" y="2331262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1222</xdr:row>
      <xdr:rowOff>9720</xdr:rowOff>
    </xdr:from>
    <xdr:to>
      <xdr:col>2</xdr:col>
      <xdr:colOff>885600</xdr:colOff>
      <xdr:row>1224</xdr:row>
      <xdr:rowOff>181080</xdr:rowOff>
    </xdr:to>
    <xdr:pic>
      <xdr:nvPicPr>
        <xdr:cNvPr id="375" name="Имя " descr="Descr "/>
        <xdr:cNvPicPr/>
      </xdr:nvPicPr>
      <xdr:blipFill>
        <a:blip r:embed="rId255"/>
        <a:stretch>
          <a:fillRect/>
        </a:stretch>
      </xdr:blipFill>
      <xdr:spPr>
        <a:xfrm>
          <a:off x="390525" y="2336984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1225</xdr:row>
      <xdr:rowOff>9360</xdr:rowOff>
    </xdr:from>
    <xdr:to>
      <xdr:col>2</xdr:col>
      <xdr:colOff>885600</xdr:colOff>
      <xdr:row>1227</xdr:row>
      <xdr:rowOff>180719</xdr:rowOff>
    </xdr:to>
    <xdr:pic>
      <xdr:nvPicPr>
        <xdr:cNvPr id="376" name="Имя " descr="Descr "/>
        <xdr:cNvPicPr/>
      </xdr:nvPicPr>
      <xdr:blipFill>
        <a:blip r:embed="rId256"/>
        <a:stretch>
          <a:fillRect/>
        </a:stretch>
      </xdr:blipFill>
      <xdr:spPr>
        <a:xfrm>
          <a:off x="390525" y="2342692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1228</xdr:row>
      <xdr:rowOff>9720</xdr:rowOff>
    </xdr:from>
    <xdr:to>
      <xdr:col>2</xdr:col>
      <xdr:colOff>885600</xdr:colOff>
      <xdr:row>1230</xdr:row>
      <xdr:rowOff>181080</xdr:rowOff>
    </xdr:to>
    <xdr:pic>
      <xdr:nvPicPr>
        <xdr:cNvPr id="377" name="Имя " descr="Descr "/>
        <xdr:cNvPicPr/>
      </xdr:nvPicPr>
      <xdr:blipFill>
        <a:blip r:embed="rId256"/>
        <a:stretch>
          <a:fillRect/>
        </a:stretch>
      </xdr:blipFill>
      <xdr:spPr>
        <a:xfrm>
          <a:off x="390525" y="2348414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1231</xdr:row>
      <xdr:rowOff>9360</xdr:rowOff>
    </xdr:from>
    <xdr:to>
      <xdr:col>2</xdr:col>
      <xdr:colOff>885600</xdr:colOff>
      <xdr:row>1233</xdr:row>
      <xdr:rowOff>180719</xdr:rowOff>
    </xdr:to>
    <xdr:pic>
      <xdr:nvPicPr>
        <xdr:cNvPr id="378" name="Имя " descr="Descr "/>
        <xdr:cNvPicPr/>
      </xdr:nvPicPr>
      <xdr:blipFill>
        <a:blip r:embed="rId257"/>
        <a:stretch>
          <a:fillRect/>
        </a:stretch>
      </xdr:blipFill>
      <xdr:spPr>
        <a:xfrm>
          <a:off x="390525" y="2354122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1234</xdr:row>
      <xdr:rowOff>9720</xdr:rowOff>
    </xdr:from>
    <xdr:to>
      <xdr:col>2</xdr:col>
      <xdr:colOff>885600</xdr:colOff>
      <xdr:row>1236</xdr:row>
      <xdr:rowOff>181080</xdr:rowOff>
    </xdr:to>
    <xdr:pic>
      <xdr:nvPicPr>
        <xdr:cNvPr id="379" name="Имя " descr="Descr "/>
        <xdr:cNvPicPr/>
      </xdr:nvPicPr>
      <xdr:blipFill>
        <a:blip r:embed="rId258"/>
        <a:stretch>
          <a:fillRect/>
        </a:stretch>
      </xdr:blipFill>
      <xdr:spPr>
        <a:xfrm>
          <a:off x="390525" y="2359844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1237</xdr:row>
      <xdr:rowOff>9360</xdr:rowOff>
    </xdr:from>
    <xdr:to>
      <xdr:col>2</xdr:col>
      <xdr:colOff>885600</xdr:colOff>
      <xdr:row>1239</xdr:row>
      <xdr:rowOff>180719</xdr:rowOff>
    </xdr:to>
    <xdr:pic>
      <xdr:nvPicPr>
        <xdr:cNvPr id="380" name="Имя " descr="Descr "/>
        <xdr:cNvPicPr/>
      </xdr:nvPicPr>
      <xdr:blipFill>
        <a:blip r:embed="rId258"/>
        <a:stretch>
          <a:fillRect/>
        </a:stretch>
      </xdr:blipFill>
      <xdr:spPr>
        <a:xfrm>
          <a:off x="390525" y="236555280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1241</xdr:row>
      <xdr:rowOff>9720</xdr:rowOff>
    </xdr:from>
    <xdr:to>
      <xdr:col>2</xdr:col>
      <xdr:colOff>885600</xdr:colOff>
      <xdr:row>1243</xdr:row>
      <xdr:rowOff>180719</xdr:rowOff>
    </xdr:to>
    <xdr:pic>
      <xdr:nvPicPr>
        <xdr:cNvPr id="381" name="Имя " descr="Descr "/>
        <xdr:cNvPicPr/>
      </xdr:nvPicPr>
      <xdr:blipFill>
        <a:blip r:embed="rId259"/>
        <a:stretch>
          <a:fillRect/>
        </a:stretch>
      </xdr:blipFill>
      <xdr:spPr>
        <a:xfrm>
          <a:off x="390525" y="2373179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1244</xdr:row>
      <xdr:rowOff>9720</xdr:rowOff>
    </xdr:from>
    <xdr:to>
      <xdr:col>2</xdr:col>
      <xdr:colOff>885600</xdr:colOff>
      <xdr:row>1246</xdr:row>
      <xdr:rowOff>180719</xdr:rowOff>
    </xdr:to>
    <xdr:pic>
      <xdr:nvPicPr>
        <xdr:cNvPr id="382" name="Имя " descr="Descr "/>
        <xdr:cNvPicPr/>
      </xdr:nvPicPr>
      <xdr:blipFill>
        <a:blip r:embed="rId259"/>
        <a:stretch>
          <a:fillRect/>
        </a:stretch>
      </xdr:blipFill>
      <xdr:spPr>
        <a:xfrm>
          <a:off x="390525" y="2378894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1248</xdr:row>
      <xdr:rowOff>9720</xdr:rowOff>
    </xdr:from>
    <xdr:to>
      <xdr:col>2</xdr:col>
      <xdr:colOff>885600</xdr:colOff>
      <xdr:row>1250</xdr:row>
      <xdr:rowOff>180719</xdr:rowOff>
    </xdr:to>
    <xdr:pic>
      <xdr:nvPicPr>
        <xdr:cNvPr id="383" name="Имя " descr="Descr "/>
        <xdr:cNvPicPr/>
      </xdr:nvPicPr>
      <xdr:blipFill>
        <a:blip r:embed="rId260"/>
        <a:stretch>
          <a:fillRect/>
        </a:stretch>
      </xdr:blipFill>
      <xdr:spPr>
        <a:xfrm>
          <a:off x="390525" y="2386514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1251</xdr:row>
      <xdr:rowOff>9720</xdr:rowOff>
    </xdr:from>
    <xdr:to>
      <xdr:col>2</xdr:col>
      <xdr:colOff>885600</xdr:colOff>
      <xdr:row>1253</xdr:row>
      <xdr:rowOff>104880</xdr:rowOff>
    </xdr:to>
    <xdr:pic>
      <xdr:nvPicPr>
        <xdr:cNvPr id="384" name="Имя " descr="Descr "/>
        <xdr:cNvPicPr/>
      </xdr:nvPicPr>
      <xdr:blipFill>
        <a:blip r:embed="rId260"/>
        <a:stretch>
          <a:fillRect/>
        </a:stretch>
      </xdr:blipFill>
      <xdr:spPr>
        <a:xfrm>
          <a:off x="390525" y="239261015"/>
          <a:ext cx="875665" cy="5524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1254</xdr:row>
      <xdr:rowOff>9720</xdr:rowOff>
    </xdr:from>
    <xdr:to>
      <xdr:col>2</xdr:col>
      <xdr:colOff>885600</xdr:colOff>
      <xdr:row>1256</xdr:row>
      <xdr:rowOff>104519</xdr:rowOff>
    </xdr:to>
    <xdr:pic>
      <xdr:nvPicPr>
        <xdr:cNvPr id="385" name="Имя " descr="Descr "/>
        <xdr:cNvPicPr/>
      </xdr:nvPicPr>
      <xdr:blipFill>
        <a:blip r:embed="rId260"/>
        <a:stretch>
          <a:fillRect/>
        </a:stretch>
      </xdr:blipFill>
      <xdr:spPr>
        <a:xfrm>
          <a:off x="390525" y="2399468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1258</xdr:row>
      <xdr:rowOff>9720</xdr:rowOff>
    </xdr:from>
    <xdr:to>
      <xdr:col>2</xdr:col>
      <xdr:colOff>885600</xdr:colOff>
      <xdr:row>1260</xdr:row>
      <xdr:rowOff>180719</xdr:rowOff>
    </xdr:to>
    <xdr:pic>
      <xdr:nvPicPr>
        <xdr:cNvPr id="386" name="Имя " descr="Descr "/>
        <xdr:cNvPicPr/>
      </xdr:nvPicPr>
      <xdr:blipFill>
        <a:blip r:embed="rId261"/>
        <a:stretch>
          <a:fillRect/>
        </a:stretch>
      </xdr:blipFill>
      <xdr:spPr>
        <a:xfrm>
          <a:off x="390525" y="2407850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1261</xdr:row>
      <xdr:rowOff>9720</xdr:rowOff>
    </xdr:from>
    <xdr:to>
      <xdr:col>2</xdr:col>
      <xdr:colOff>885600</xdr:colOff>
      <xdr:row>1263</xdr:row>
      <xdr:rowOff>180719</xdr:rowOff>
    </xdr:to>
    <xdr:pic>
      <xdr:nvPicPr>
        <xdr:cNvPr id="387" name="Имя " descr="Descr "/>
        <xdr:cNvPicPr/>
      </xdr:nvPicPr>
      <xdr:blipFill>
        <a:blip r:embed="rId262"/>
        <a:stretch>
          <a:fillRect/>
        </a:stretch>
      </xdr:blipFill>
      <xdr:spPr>
        <a:xfrm>
          <a:off x="390525" y="2413565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1265</xdr:row>
      <xdr:rowOff>9720</xdr:rowOff>
    </xdr:from>
    <xdr:to>
      <xdr:col>2</xdr:col>
      <xdr:colOff>885600</xdr:colOff>
      <xdr:row>1267</xdr:row>
      <xdr:rowOff>180719</xdr:rowOff>
    </xdr:to>
    <xdr:pic>
      <xdr:nvPicPr>
        <xdr:cNvPr id="388" name="Имя " descr="Descr "/>
        <xdr:cNvPicPr/>
      </xdr:nvPicPr>
      <xdr:blipFill>
        <a:blip r:embed="rId263"/>
        <a:stretch>
          <a:fillRect/>
        </a:stretch>
      </xdr:blipFill>
      <xdr:spPr>
        <a:xfrm>
          <a:off x="390525" y="2421185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1268</xdr:row>
      <xdr:rowOff>9720</xdr:rowOff>
    </xdr:from>
    <xdr:to>
      <xdr:col>2</xdr:col>
      <xdr:colOff>885600</xdr:colOff>
      <xdr:row>1270</xdr:row>
      <xdr:rowOff>180719</xdr:rowOff>
    </xdr:to>
    <xdr:pic>
      <xdr:nvPicPr>
        <xdr:cNvPr id="389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26900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1271</xdr:row>
      <xdr:rowOff>9720</xdr:rowOff>
    </xdr:from>
    <xdr:to>
      <xdr:col>2</xdr:col>
      <xdr:colOff>885600</xdr:colOff>
      <xdr:row>1273</xdr:row>
      <xdr:rowOff>104519</xdr:rowOff>
    </xdr:to>
    <xdr:pic>
      <xdr:nvPicPr>
        <xdr:cNvPr id="390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32615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1274</xdr:row>
      <xdr:rowOff>9720</xdr:rowOff>
    </xdr:from>
    <xdr:to>
      <xdr:col>2</xdr:col>
      <xdr:colOff>885600</xdr:colOff>
      <xdr:row>1276</xdr:row>
      <xdr:rowOff>104519</xdr:rowOff>
    </xdr:to>
    <xdr:pic>
      <xdr:nvPicPr>
        <xdr:cNvPr id="391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39473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1277</xdr:row>
      <xdr:rowOff>9720</xdr:rowOff>
    </xdr:from>
    <xdr:to>
      <xdr:col>2</xdr:col>
      <xdr:colOff>885600</xdr:colOff>
      <xdr:row>1279</xdr:row>
      <xdr:rowOff>180719</xdr:rowOff>
    </xdr:to>
    <xdr:pic>
      <xdr:nvPicPr>
        <xdr:cNvPr id="392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46331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1280</xdr:row>
      <xdr:rowOff>9720</xdr:rowOff>
    </xdr:from>
    <xdr:to>
      <xdr:col>2</xdr:col>
      <xdr:colOff>885600</xdr:colOff>
      <xdr:row>1282</xdr:row>
      <xdr:rowOff>180719</xdr:rowOff>
    </xdr:to>
    <xdr:pic>
      <xdr:nvPicPr>
        <xdr:cNvPr id="393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52046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1283</xdr:row>
      <xdr:rowOff>9720</xdr:rowOff>
    </xdr:from>
    <xdr:to>
      <xdr:col>2</xdr:col>
      <xdr:colOff>885600</xdr:colOff>
      <xdr:row>1285</xdr:row>
      <xdr:rowOff>180719</xdr:rowOff>
    </xdr:to>
    <xdr:pic>
      <xdr:nvPicPr>
        <xdr:cNvPr id="394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57761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1286</xdr:row>
      <xdr:rowOff>9720</xdr:rowOff>
    </xdr:from>
    <xdr:to>
      <xdr:col>2</xdr:col>
      <xdr:colOff>885600</xdr:colOff>
      <xdr:row>1289</xdr:row>
      <xdr:rowOff>9269</xdr:rowOff>
    </xdr:to>
    <xdr:pic>
      <xdr:nvPicPr>
        <xdr:cNvPr id="395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63476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1289</xdr:row>
      <xdr:rowOff>9720</xdr:rowOff>
    </xdr:from>
    <xdr:to>
      <xdr:col>2</xdr:col>
      <xdr:colOff>885600</xdr:colOff>
      <xdr:row>1292</xdr:row>
      <xdr:rowOff>18794</xdr:rowOff>
    </xdr:to>
    <xdr:pic>
      <xdr:nvPicPr>
        <xdr:cNvPr id="396" name="Имя " descr="Descr "/>
        <xdr:cNvPicPr/>
      </xdr:nvPicPr>
      <xdr:blipFill>
        <a:blip r:embed="rId264"/>
        <a:stretch>
          <a:fillRect/>
        </a:stretch>
      </xdr:blipFill>
      <xdr:spPr>
        <a:xfrm>
          <a:off x="390525" y="2469000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1292</xdr:row>
      <xdr:rowOff>9720</xdr:rowOff>
    </xdr:from>
    <xdr:to>
      <xdr:col>2</xdr:col>
      <xdr:colOff>885600</xdr:colOff>
      <xdr:row>1295</xdr:row>
      <xdr:rowOff>18794</xdr:rowOff>
    </xdr:to>
    <xdr:pic>
      <xdr:nvPicPr>
        <xdr:cNvPr id="397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474429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1295</xdr:row>
      <xdr:rowOff>9720</xdr:rowOff>
    </xdr:from>
    <xdr:to>
      <xdr:col>2</xdr:col>
      <xdr:colOff>885600</xdr:colOff>
      <xdr:row>1298</xdr:row>
      <xdr:rowOff>18794</xdr:rowOff>
    </xdr:to>
    <xdr:pic>
      <xdr:nvPicPr>
        <xdr:cNvPr id="398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479859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1298</xdr:row>
      <xdr:rowOff>9720</xdr:rowOff>
    </xdr:from>
    <xdr:to>
      <xdr:col>2</xdr:col>
      <xdr:colOff>885600</xdr:colOff>
      <xdr:row>1301</xdr:row>
      <xdr:rowOff>18794</xdr:rowOff>
    </xdr:to>
    <xdr:pic>
      <xdr:nvPicPr>
        <xdr:cNvPr id="399" name="Имя " descr="Descr "/>
        <xdr:cNvPicPr/>
      </xdr:nvPicPr>
      <xdr:blipFill>
        <a:blip r:embed="rId265"/>
        <a:stretch>
          <a:fillRect/>
        </a:stretch>
      </xdr:blipFill>
      <xdr:spPr>
        <a:xfrm>
          <a:off x="390525" y="2485288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1301</xdr:row>
      <xdr:rowOff>9720</xdr:rowOff>
    </xdr:from>
    <xdr:to>
      <xdr:col>2</xdr:col>
      <xdr:colOff>885600</xdr:colOff>
      <xdr:row>1304</xdr:row>
      <xdr:rowOff>18794</xdr:rowOff>
    </xdr:to>
    <xdr:pic>
      <xdr:nvPicPr>
        <xdr:cNvPr id="400" name="Имя " descr="Descr "/>
        <xdr:cNvPicPr/>
      </xdr:nvPicPr>
      <xdr:blipFill>
        <a:blip r:embed="rId266"/>
        <a:stretch>
          <a:fillRect/>
        </a:stretch>
      </xdr:blipFill>
      <xdr:spPr>
        <a:xfrm>
          <a:off x="390525" y="2490717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1304</xdr:row>
      <xdr:rowOff>9720</xdr:rowOff>
    </xdr:from>
    <xdr:to>
      <xdr:col>2</xdr:col>
      <xdr:colOff>885600</xdr:colOff>
      <xdr:row>1307</xdr:row>
      <xdr:rowOff>95355</xdr:rowOff>
    </xdr:to>
    <xdr:pic>
      <xdr:nvPicPr>
        <xdr:cNvPr id="401" name="Имя " descr="Descr "/>
        <xdr:cNvPicPr/>
      </xdr:nvPicPr>
      <xdr:blipFill>
        <a:blip r:embed="rId267"/>
        <a:stretch>
          <a:fillRect/>
        </a:stretch>
      </xdr:blipFill>
      <xdr:spPr>
        <a:xfrm>
          <a:off x="390525" y="249614690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1307</xdr:row>
      <xdr:rowOff>9720</xdr:rowOff>
    </xdr:from>
    <xdr:to>
      <xdr:col>2</xdr:col>
      <xdr:colOff>885600</xdr:colOff>
      <xdr:row>1310</xdr:row>
      <xdr:rowOff>95355</xdr:rowOff>
    </xdr:to>
    <xdr:pic>
      <xdr:nvPicPr>
        <xdr:cNvPr id="402" name="Имя " descr="Descr "/>
        <xdr:cNvPicPr/>
      </xdr:nvPicPr>
      <xdr:blipFill>
        <a:blip r:embed="rId267"/>
        <a:stretch>
          <a:fillRect/>
        </a:stretch>
      </xdr:blipFill>
      <xdr:spPr>
        <a:xfrm>
          <a:off x="390525" y="250157615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1310</xdr:row>
      <xdr:rowOff>9720</xdr:rowOff>
    </xdr:from>
    <xdr:to>
      <xdr:col>2</xdr:col>
      <xdr:colOff>885600</xdr:colOff>
      <xdr:row>1313</xdr:row>
      <xdr:rowOff>18794</xdr:rowOff>
    </xdr:to>
    <xdr:pic>
      <xdr:nvPicPr>
        <xdr:cNvPr id="403" name="Имя " descr="Descr "/>
        <xdr:cNvPicPr/>
      </xdr:nvPicPr>
      <xdr:blipFill>
        <a:blip r:embed="rId268"/>
        <a:stretch>
          <a:fillRect/>
        </a:stretch>
      </xdr:blipFill>
      <xdr:spPr>
        <a:xfrm>
          <a:off x="390525" y="2507005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1313</xdr:row>
      <xdr:rowOff>9720</xdr:rowOff>
    </xdr:from>
    <xdr:to>
      <xdr:col>2</xdr:col>
      <xdr:colOff>885600</xdr:colOff>
      <xdr:row>1316</xdr:row>
      <xdr:rowOff>18794</xdr:rowOff>
    </xdr:to>
    <xdr:pic>
      <xdr:nvPicPr>
        <xdr:cNvPr id="404" name="Имя " descr="Descr "/>
        <xdr:cNvPicPr/>
      </xdr:nvPicPr>
      <xdr:blipFill>
        <a:blip r:embed="rId269"/>
        <a:stretch>
          <a:fillRect/>
        </a:stretch>
      </xdr:blipFill>
      <xdr:spPr>
        <a:xfrm>
          <a:off x="390525" y="2512434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1316</xdr:row>
      <xdr:rowOff>9720</xdr:rowOff>
    </xdr:from>
    <xdr:to>
      <xdr:col>2</xdr:col>
      <xdr:colOff>885600</xdr:colOff>
      <xdr:row>1319</xdr:row>
      <xdr:rowOff>18794</xdr:rowOff>
    </xdr:to>
    <xdr:pic>
      <xdr:nvPicPr>
        <xdr:cNvPr id="405" name="Имя " descr="Descr "/>
        <xdr:cNvPicPr/>
      </xdr:nvPicPr>
      <xdr:blipFill>
        <a:blip r:embed="rId2"/>
        <a:stretch>
          <a:fillRect/>
        </a:stretch>
      </xdr:blipFill>
      <xdr:spPr>
        <a:xfrm>
          <a:off x="390525" y="25178639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1319</xdr:row>
      <xdr:rowOff>9720</xdr:rowOff>
    </xdr:from>
    <xdr:to>
      <xdr:col>2</xdr:col>
      <xdr:colOff>885600</xdr:colOff>
      <xdr:row>1322</xdr:row>
      <xdr:rowOff>18794</xdr:rowOff>
    </xdr:to>
    <xdr:pic>
      <xdr:nvPicPr>
        <xdr:cNvPr id="406" name="Имя " descr="Descr "/>
        <xdr:cNvPicPr/>
      </xdr:nvPicPr>
      <xdr:blipFill>
        <a:blip r:embed="rId265"/>
        <a:stretch>
          <a:fillRect/>
        </a:stretch>
      </xdr:blipFill>
      <xdr:spPr>
        <a:xfrm>
          <a:off x="390525" y="2523293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1322</xdr:row>
      <xdr:rowOff>9720</xdr:rowOff>
    </xdr:from>
    <xdr:to>
      <xdr:col>2</xdr:col>
      <xdr:colOff>885600</xdr:colOff>
      <xdr:row>1325</xdr:row>
      <xdr:rowOff>18794</xdr:rowOff>
    </xdr:to>
    <xdr:pic>
      <xdr:nvPicPr>
        <xdr:cNvPr id="407" name="Имя " descr="Descr "/>
        <xdr:cNvPicPr/>
      </xdr:nvPicPr>
      <xdr:blipFill>
        <a:blip r:embed="rId266"/>
        <a:stretch>
          <a:fillRect/>
        </a:stretch>
      </xdr:blipFill>
      <xdr:spPr>
        <a:xfrm>
          <a:off x="390525" y="2528722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1325</xdr:row>
      <xdr:rowOff>10080</xdr:rowOff>
    </xdr:from>
    <xdr:to>
      <xdr:col>2</xdr:col>
      <xdr:colOff>885600</xdr:colOff>
      <xdr:row>1328</xdr:row>
      <xdr:rowOff>95715</xdr:rowOff>
    </xdr:to>
    <xdr:pic>
      <xdr:nvPicPr>
        <xdr:cNvPr id="408" name="Имя " descr="Descr "/>
        <xdr:cNvPicPr/>
      </xdr:nvPicPr>
      <xdr:blipFill>
        <a:blip r:embed="rId267"/>
        <a:stretch>
          <a:fillRect/>
        </a:stretch>
      </xdr:blipFill>
      <xdr:spPr>
        <a:xfrm>
          <a:off x="390525" y="253415165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1328</xdr:row>
      <xdr:rowOff>10080</xdr:rowOff>
    </xdr:from>
    <xdr:to>
      <xdr:col>2</xdr:col>
      <xdr:colOff>885600</xdr:colOff>
      <xdr:row>1331</xdr:row>
      <xdr:rowOff>95715</xdr:rowOff>
    </xdr:to>
    <xdr:pic>
      <xdr:nvPicPr>
        <xdr:cNvPr id="409" name="Имя " descr="Descr "/>
        <xdr:cNvPicPr/>
      </xdr:nvPicPr>
      <xdr:blipFill>
        <a:blip r:embed="rId267"/>
        <a:stretch>
          <a:fillRect/>
        </a:stretch>
      </xdr:blipFill>
      <xdr:spPr>
        <a:xfrm>
          <a:off x="390525" y="253958090"/>
          <a:ext cx="875665" cy="62865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1331</xdr:row>
      <xdr:rowOff>9720</xdr:rowOff>
    </xdr:from>
    <xdr:to>
      <xdr:col>2</xdr:col>
      <xdr:colOff>885600</xdr:colOff>
      <xdr:row>1334</xdr:row>
      <xdr:rowOff>18794</xdr:rowOff>
    </xdr:to>
    <xdr:pic>
      <xdr:nvPicPr>
        <xdr:cNvPr id="410" name="Имя " descr="Descr "/>
        <xdr:cNvPicPr/>
      </xdr:nvPicPr>
      <xdr:blipFill>
        <a:blip r:embed="rId268"/>
        <a:stretch>
          <a:fillRect/>
        </a:stretch>
      </xdr:blipFill>
      <xdr:spPr>
        <a:xfrm>
          <a:off x="390525" y="25450101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1334</xdr:row>
      <xdr:rowOff>9720</xdr:rowOff>
    </xdr:from>
    <xdr:to>
      <xdr:col>2</xdr:col>
      <xdr:colOff>885600</xdr:colOff>
      <xdr:row>1337</xdr:row>
      <xdr:rowOff>18794</xdr:rowOff>
    </xdr:to>
    <xdr:pic>
      <xdr:nvPicPr>
        <xdr:cNvPr id="411" name="Имя " descr="Descr "/>
        <xdr:cNvPicPr/>
      </xdr:nvPicPr>
      <xdr:blipFill>
        <a:blip r:embed="rId269"/>
        <a:stretch>
          <a:fillRect/>
        </a:stretch>
      </xdr:blipFill>
      <xdr:spPr>
        <a:xfrm>
          <a:off x="390525" y="255043940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9720</xdr:colOff>
      <xdr:row>1337</xdr:row>
      <xdr:rowOff>9720</xdr:rowOff>
    </xdr:from>
    <xdr:to>
      <xdr:col>2</xdr:col>
      <xdr:colOff>885600</xdr:colOff>
      <xdr:row>1340</xdr:row>
      <xdr:rowOff>9269</xdr:rowOff>
    </xdr:to>
    <xdr:pic>
      <xdr:nvPicPr>
        <xdr:cNvPr id="412" name="Имя " descr="Descr "/>
        <xdr:cNvPicPr/>
      </xdr:nvPicPr>
      <xdr:blipFill>
        <a:blip r:embed="rId269"/>
        <a:stretch>
          <a:fillRect/>
        </a:stretch>
      </xdr:blipFill>
      <xdr:spPr>
        <a:xfrm>
          <a:off x="390525" y="255586865"/>
          <a:ext cx="875665" cy="55181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</xdr:colOff>
      <xdr:row>1</xdr:row>
      <xdr:rowOff>255780</xdr:rowOff>
    </xdr:from>
    <xdr:to>
      <xdr:col>3</xdr:col>
      <xdr:colOff>971550</xdr:colOff>
      <xdr:row>1</xdr:row>
      <xdr:rowOff>942975</xdr:rowOff>
    </xdr:to>
    <xdr:pic>
      <xdr:nvPicPr>
        <xdr:cNvPr id="413" name="Имя " descr="Descr "/>
        <xdr:cNvPicPr/>
      </xdr:nvPicPr>
      <xdr:blipFill>
        <a:blip r:embed="rId270"/>
        <a:stretch>
          <a:fillRect/>
        </a:stretch>
      </xdr:blipFill>
      <xdr:spPr>
        <a:xfrm>
          <a:off x="0" y="293370"/>
          <a:ext cx="2257425" cy="68770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1495426</xdr:colOff>
      <xdr:row>1</xdr:row>
      <xdr:rowOff>10080</xdr:rowOff>
    </xdr:from>
    <xdr:to>
      <xdr:col>10</xdr:col>
      <xdr:colOff>800100</xdr:colOff>
      <xdr:row>1</xdr:row>
      <xdr:rowOff>1266825</xdr:rowOff>
    </xdr:to>
    <xdr:sp>
      <xdr:nvSpPr>
        <xdr:cNvPr id="414" name="TextBox 1561"/>
        <xdr:cNvSpPr/>
      </xdr:nvSpPr>
      <xdr:spPr>
        <a:xfrm>
          <a:off x="2781300" y="47625"/>
          <a:ext cx="5600700" cy="12573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 panose="02020603050405020304" pitchFamily="12"/>
            </a:rPr>
            <a:t>«АВАЛОН-ГРУПП»</a:t>
          </a:r>
          <a:endParaRPr lang="en-US" sz="1400" b="0" strike="noStrike" spc="-1">
            <a:latin typeface="Times New Roman" panose="02020603050405020304" pitchFamily="12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 panose="02020603050405020304" pitchFamily="12"/>
            </a:rPr>
            <a:t>г.Рязань Ряжское шоссе д.20, 2 этаж над воротами 7-12. </a:t>
          </a:r>
          <a:endParaRPr lang="en-US" sz="1400" b="0" strike="noStrike" spc="-1">
            <a:latin typeface="Times New Roman" panose="02020603050405020304" pitchFamily="12"/>
          </a:endParaRPr>
        </a:p>
        <a:p>
          <a:pPr algn="ctr">
            <a:defRPr/>
          </a:pPr>
          <a:r>
            <a:rPr lang="en-US" sz="1400" b="0" strike="noStrike" spc="-1">
              <a:solidFill>
                <a:srgbClr val="000000"/>
              </a:solidFill>
              <a:latin typeface="Times New Roman" panose="02020603050405020304" pitchFamily="12"/>
            </a:rPr>
            <a:t>телефон : +7(920) 968-51-08</a:t>
          </a:r>
          <a:endParaRPr lang="en-US" sz="1400" b="0" strike="noStrike" spc="-1">
            <a:latin typeface="Times New Roman" panose="02020603050405020304" pitchFamily="12"/>
          </a:endParaRPr>
        </a:p>
        <a:p>
          <a:pPr algn="ctr">
            <a:defRPr/>
          </a:pPr>
          <a:endParaRPr lang="en-US" sz="1200" b="0" strike="noStrike" spc="-1">
            <a:latin typeface="Times New Roman" panose="02020603050405020304" pitchFamily="12"/>
          </a:endParaRPr>
        </a:p>
        <a:p>
          <a:pPr algn="ctr">
            <a:defRPr/>
          </a:pPr>
          <a:r>
            <a:rPr lang="en-US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ПРАЙС</a:t>
          </a:r>
          <a:r>
            <a:rPr lang="ru-RU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-ЛИСТ </a:t>
          </a:r>
          <a:r>
            <a:rPr lang="en-US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от </a:t>
          </a:r>
          <a:r>
            <a:rPr lang="ru-RU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21</a:t>
          </a:r>
          <a:r>
            <a:rPr lang="en-US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.</a:t>
          </a:r>
          <a:r>
            <a:rPr lang="ru-RU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01</a:t>
          </a:r>
          <a:r>
            <a:rPr lang="en-US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.202</a:t>
          </a:r>
          <a:r>
            <a:rPr lang="ru-RU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6</a:t>
          </a:r>
          <a:r>
            <a:rPr lang="en-US" sz="2400" b="0" strike="noStrike" spc="-1">
              <a:solidFill>
                <a:srgbClr val="000000"/>
              </a:solidFill>
              <a:latin typeface="Times New Roman" panose="02020603050405020304" pitchFamily="12"/>
            </a:rPr>
            <a:t>г.</a:t>
          </a:r>
          <a:endParaRPr lang="en-US" sz="24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11</xdr:col>
      <xdr:colOff>457035</xdr:colOff>
      <xdr:row>1</xdr:row>
      <xdr:rowOff>555</xdr:rowOff>
    </xdr:from>
    <xdr:to>
      <xdr:col>12</xdr:col>
      <xdr:colOff>820065</xdr:colOff>
      <xdr:row>1</xdr:row>
      <xdr:rowOff>1255515</xdr:rowOff>
    </xdr:to>
    <xdr:pic>
      <xdr:nvPicPr>
        <xdr:cNvPr id="415" name="Рисунок 1"/>
        <xdr:cNvPicPr/>
      </xdr:nvPicPr>
      <xdr:blipFill>
        <a:blip r:embed="rId271"/>
        <a:stretch>
          <a:fillRect/>
        </a:stretch>
      </xdr:blipFill>
      <xdr:spPr>
        <a:xfrm>
          <a:off x="8933815" y="38100"/>
          <a:ext cx="1258570" cy="125539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</xdr:col>
      <xdr:colOff>9525</xdr:colOff>
      <xdr:row>78</xdr:row>
      <xdr:rowOff>9525</xdr:rowOff>
    </xdr:from>
    <xdr:to>
      <xdr:col>2</xdr:col>
      <xdr:colOff>895350</xdr:colOff>
      <xdr:row>80</xdr:row>
      <xdr:rowOff>180975</xdr:rowOff>
    </xdr:to>
    <xdr:pic>
      <xdr:nvPicPr>
        <xdr:cNvPr id="439" name="Имя " descr="Descr "/>
        <xdr:cNvPicPr>
          <a:picLocks noChangeAspect="1"/>
        </xdr:cNvPicPr>
      </xdr:nvPicPr>
      <xdr:blipFill>
        <a:blip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5958185"/>
          <a:ext cx="885825" cy="564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81</xdr:row>
      <xdr:rowOff>9525</xdr:rowOff>
    </xdr:from>
    <xdr:to>
      <xdr:col>2</xdr:col>
      <xdr:colOff>895350</xdr:colOff>
      <xdr:row>83</xdr:row>
      <xdr:rowOff>180975</xdr:rowOff>
    </xdr:to>
    <xdr:pic>
      <xdr:nvPicPr>
        <xdr:cNvPr id="440" name="Имя " descr="Descr "/>
        <xdr:cNvPicPr>
          <a:picLocks noChangeAspect="1"/>
        </xdr:cNvPicPr>
      </xdr:nvPicPr>
      <xdr:blipFill>
        <a:blip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6541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84</xdr:row>
      <xdr:rowOff>9525</xdr:rowOff>
    </xdr:from>
    <xdr:to>
      <xdr:col>2</xdr:col>
      <xdr:colOff>895350</xdr:colOff>
      <xdr:row>86</xdr:row>
      <xdr:rowOff>180975</xdr:rowOff>
    </xdr:to>
    <xdr:pic>
      <xdr:nvPicPr>
        <xdr:cNvPr id="441" name="Имя " descr="Descr "/>
        <xdr:cNvPicPr>
          <a:picLocks noChangeAspect="1"/>
        </xdr:cNvPicPr>
      </xdr:nvPicPr>
      <xdr:blipFill>
        <a:blip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71132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87</xdr:row>
      <xdr:rowOff>9525</xdr:rowOff>
    </xdr:from>
    <xdr:to>
      <xdr:col>2</xdr:col>
      <xdr:colOff>895350</xdr:colOff>
      <xdr:row>89</xdr:row>
      <xdr:rowOff>180975</xdr:rowOff>
    </xdr:to>
    <xdr:pic>
      <xdr:nvPicPr>
        <xdr:cNvPr id="442" name="Имя " descr="Descr 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1768475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374</xdr:row>
      <xdr:rowOff>9525</xdr:rowOff>
    </xdr:from>
    <xdr:to>
      <xdr:col>2</xdr:col>
      <xdr:colOff>895350</xdr:colOff>
      <xdr:row>376</xdr:row>
      <xdr:rowOff>180975</xdr:rowOff>
    </xdr:to>
    <xdr:pic>
      <xdr:nvPicPr>
        <xdr:cNvPr id="443" name="Имя " descr="Descr "/>
        <xdr:cNvPicPr>
          <a:picLocks noChangeAspect="1"/>
        </xdr:cNvPicPr>
      </xdr:nvPicPr>
      <xdr:blipFill>
        <a:blip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2478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377</xdr:row>
      <xdr:rowOff>9525</xdr:rowOff>
    </xdr:from>
    <xdr:to>
      <xdr:col>2</xdr:col>
      <xdr:colOff>895350</xdr:colOff>
      <xdr:row>379</xdr:row>
      <xdr:rowOff>180975</xdr:rowOff>
    </xdr:to>
    <xdr:pic>
      <xdr:nvPicPr>
        <xdr:cNvPr id="444" name="Имя " descr="Descr "/>
        <xdr:cNvPicPr>
          <a:picLocks noChangeAspect="1"/>
        </xdr:cNvPicPr>
      </xdr:nvPicPr>
      <xdr:blipFill>
        <a:blip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3050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380</xdr:row>
      <xdr:rowOff>9525</xdr:rowOff>
    </xdr:from>
    <xdr:to>
      <xdr:col>2</xdr:col>
      <xdr:colOff>895350</xdr:colOff>
      <xdr:row>382</xdr:row>
      <xdr:rowOff>180975</xdr:rowOff>
    </xdr:to>
    <xdr:pic>
      <xdr:nvPicPr>
        <xdr:cNvPr id="445" name="Имя " descr="Descr "/>
        <xdr:cNvPicPr>
          <a:picLocks noChangeAspect="1"/>
        </xdr:cNvPicPr>
      </xdr:nvPicPr>
      <xdr:blipFill>
        <a:blip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36219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383</xdr:row>
      <xdr:rowOff>9525</xdr:rowOff>
    </xdr:from>
    <xdr:to>
      <xdr:col>2</xdr:col>
      <xdr:colOff>895350</xdr:colOff>
      <xdr:row>385</xdr:row>
      <xdr:rowOff>180975</xdr:rowOff>
    </xdr:to>
    <xdr:pic>
      <xdr:nvPicPr>
        <xdr:cNvPr id="446" name="Имя " descr="Descr "/>
        <xdr:cNvPicPr>
          <a:picLocks noChangeAspect="1"/>
        </xdr:cNvPicPr>
      </xdr:nvPicPr>
      <xdr:blipFill>
        <a:blip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419340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386</xdr:row>
      <xdr:rowOff>9525</xdr:rowOff>
    </xdr:from>
    <xdr:to>
      <xdr:col>2</xdr:col>
      <xdr:colOff>895350</xdr:colOff>
      <xdr:row>388</xdr:row>
      <xdr:rowOff>180975</xdr:rowOff>
    </xdr:to>
    <xdr:pic>
      <xdr:nvPicPr>
        <xdr:cNvPr id="447" name="Имя " descr="Descr "/>
        <xdr:cNvPicPr>
          <a:picLocks noChangeAspect="1"/>
        </xdr:cNvPicPr>
      </xdr:nvPicPr>
      <xdr:blipFill>
        <a:blip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477696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389</xdr:row>
      <xdr:rowOff>9525</xdr:rowOff>
    </xdr:from>
    <xdr:to>
      <xdr:col>2</xdr:col>
      <xdr:colOff>895350</xdr:colOff>
      <xdr:row>391</xdr:row>
      <xdr:rowOff>180975</xdr:rowOff>
    </xdr:to>
    <xdr:pic>
      <xdr:nvPicPr>
        <xdr:cNvPr id="448" name="Имя " descr="Descr "/>
        <xdr:cNvPicPr>
          <a:picLocks noChangeAspect="1"/>
        </xdr:cNvPicPr>
      </xdr:nvPicPr>
      <xdr:blipFill>
        <a:blip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75348465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1102</xdr:row>
      <xdr:rowOff>9525</xdr:rowOff>
    </xdr:from>
    <xdr:to>
      <xdr:col>2</xdr:col>
      <xdr:colOff>895350</xdr:colOff>
      <xdr:row>1104</xdr:row>
      <xdr:rowOff>180975</xdr:rowOff>
    </xdr:to>
    <xdr:pic>
      <xdr:nvPicPr>
        <xdr:cNvPr id="456" name="Имя " descr="Descr "/>
        <xdr:cNvPicPr>
          <a:picLocks noChangeAspect="1"/>
        </xdr:cNvPicPr>
      </xdr:nvPicPr>
      <xdr:blipFill>
        <a:blip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07780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1105</xdr:row>
      <xdr:rowOff>9525</xdr:rowOff>
    </xdr:from>
    <xdr:to>
      <xdr:col>2</xdr:col>
      <xdr:colOff>895350</xdr:colOff>
      <xdr:row>1107</xdr:row>
      <xdr:rowOff>180975</xdr:rowOff>
    </xdr:to>
    <xdr:pic>
      <xdr:nvPicPr>
        <xdr:cNvPr id="457" name="Имя " descr="Descr "/>
        <xdr:cNvPicPr>
          <a:picLocks noChangeAspect="1"/>
        </xdr:cNvPicPr>
      </xdr:nvPicPr>
      <xdr:blipFill>
        <a:blip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13495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1108</xdr:row>
      <xdr:rowOff>9525</xdr:rowOff>
    </xdr:from>
    <xdr:to>
      <xdr:col>2</xdr:col>
      <xdr:colOff>895350</xdr:colOff>
      <xdr:row>1110</xdr:row>
      <xdr:rowOff>180975</xdr:rowOff>
    </xdr:to>
    <xdr:pic>
      <xdr:nvPicPr>
        <xdr:cNvPr id="458" name="Имя " descr="Descr "/>
        <xdr:cNvPicPr>
          <a:picLocks noChangeAspect="1"/>
        </xdr:cNvPicPr>
      </xdr:nvPicPr>
      <xdr:blipFill>
        <a:blip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19210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1111</xdr:row>
      <xdr:rowOff>9525</xdr:rowOff>
    </xdr:from>
    <xdr:to>
      <xdr:col>2</xdr:col>
      <xdr:colOff>895350</xdr:colOff>
      <xdr:row>1113</xdr:row>
      <xdr:rowOff>180975</xdr:rowOff>
    </xdr:to>
    <xdr:pic>
      <xdr:nvPicPr>
        <xdr:cNvPr id="459" name="Имя " descr="Descr "/>
        <xdr:cNvPicPr>
          <a:picLocks noChangeAspect="1"/>
        </xdr:cNvPicPr>
      </xdr:nvPicPr>
      <xdr:blipFill>
        <a:blip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24925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1114</xdr:row>
      <xdr:rowOff>9525</xdr:rowOff>
    </xdr:from>
    <xdr:to>
      <xdr:col>2</xdr:col>
      <xdr:colOff>895350</xdr:colOff>
      <xdr:row>1116</xdr:row>
      <xdr:rowOff>180975</xdr:rowOff>
    </xdr:to>
    <xdr:pic>
      <xdr:nvPicPr>
        <xdr:cNvPr id="460" name="Имя " descr="Descr "/>
        <xdr:cNvPicPr>
          <a:picLocks noChangeAspect="1"/>
        </xdr:cNvPicPr>
      </xdr:nvPicPr>
      <xdr:blipFill>
        <a:blip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30640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1117</xdr:row>
      <xdr:rowOff>9525</xdr:rowOff>
    </xdr:from>
    <xdr:to>
      <xdr:col>2</xdr:col>
      <xdr:colOff>895350</xdr:colOff>
      <xdr:row>1119</xdr:row>
      <xdr:rowOff>180975</xdr:rowOff>
    </xdr:to>
    <xdr:pic>
      <xdr:nvPicPr>
        <xdr:cNvPr id="461" name="Имя " descr="Descr "/>
        <xdr:cNvPicPr>
          <a:picLocks noChangeAspect="1"/>
        </xdr:cNvPicPr>
      </xdr:nvPicPr>
      <xdr:blipFill>
        <a:blip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36355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9525</xdr:colOff>
      <xdr:row>1120</xdr:row>
      <xdr:rowOff>9525</xdr:rowOff>
    </xdr:from>
    <xdr:to>
      <xdr:col>2</xdr:col>
      <xdr:colOff>895350</xdr:colOff>
      <xdr:row>1122</xdr:row>
      <xdr:rowOff>180975</xdr:rowOff>
    </xdr:to>
    <xdr:pic>
      <xdr:nvPicPr>
        <xdr:cNvPr id="462" name="Имя " descr="Descr "/>
        <xdr:cNvPicPr>
          <a:picLocks noChangeAspect="1"/>
        </xdr:cNvPicPr>
      </xdr:nvPicPr>
      <xdr:blipFill>
        <a:blip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0525" y="214207090"/>
          <a:ext cx="885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 name="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41"/>
  <sheetViews>
    <sheetView tabSelected="1" topLeftCell="A46" workbookViewId="0">
      <selection activeCell="K79" sqref="K79:K81"/>
    </sheetView>
  </sheetViews>
  <sheetFormatPr defaultColWidth="10.5" defaultRowHeight="11.25"/>
  <cols>
    <col min="1" max="1" width="0.5" style="1" customWidth="1"/>
    <col min="2" max="2" width="6.16666666666667" style="1" customWidth="1"/>
    <col min="3" max="3" width="15.8333333333333" style="1" customWidth="1"/>
    <col min="4" max="4" width="26.8333333333333" style="1" customWidth="1"/>
    <col min="5" max="5" width="29.6666666666667" style="1" customWidth="1"/>
    <col min="6" max="6" width="5.83333333333333" style="1" customWidth="1"/>
    <col min="7" max="7" width="10.5" style="1"/>
    <col min="8" max="8" width="11.5" style="1" customWidth="1"/>
    <col min="9" max="9" width="12.3333333333333" style="1" customWidth="1"/>
    <col min="10" max="10" width="13.5" style="1" customWidth="1"/>
    <col min="11" max="13" width="15.6666666666667" style="1" customWidth="1"/>
  </cols>
  <sheetData>
    <row r="1" s="1" customFormat="1" ht="3" customHeight="1"/>
    <row r="2" ht="102" customHeight="1" spans="2:10">
      <c r="B2" s="2"/>
      <c r="C2" s="2"/>
      <c r="D2" s="2"/>
      <c r="E2" s="3"/>
      <c r="F2" s="3"/>
      <c r="G2" s="3"/>
      <c r="H2" s="4"/>
      <c r="I2" s="4"/>
      <c r="J2" s="4"/>
    </row>
    <row r="3" s="1" customFormat="1" ht="6" customHeight="1" spans="2:4">
      <c r="B3" s="2"/>
      <c r="C3" s="2"/>
      <c r="D3" s="2"/>
    </row>
    <row r="4" ht="15" customHeight="1" spans="1:13">
      <c r="A4" s="5"/>
      <c r="B4" s="6" t="s">
        <v>0</v>
      </c>
      <c r="C4" s="7" t="s">
        <v>1</v>
      </c>
      <c r="D4" s="7"/>
      <c r="E4" s="7" t="s">
        <v>2</v>
      </c>
      <c r="F4" s="8" t="s">
        <v>3</v>
      </c>
      <c r="G4" s="8"/>
      <c r="H4" s="8"/>
      <c r="I4" s="8"/>
      <c r="J4" s="8"/>
      <c r="K4" s="15" t="s">
        <v>4</v>
      </c>
      <c r="L4" s="16" t="s">
        <v>5</v>
      </c>
      <c r="M4" s="16" t="s">
        <v>6</v>
      </c>
    </row>
    <row r="5" ht="29.1" customHeight="1" spans="2:13">
      <c r="B5" s="6"/>
      <c r="C5" s="7"/>
      <c r="D5" s="7"/>
      <c r="E5" s="7"/>
      <c r="F5" s="9" t="s">
        <v>7</v>
      </c>
      <c r="G5" s="9"/>
      <c r="H5" s="9" t="s">
        <v>8</v>
      </c>
      <c r="I5" s="17" t="s">
        <v>9</v>
      </c>
      <c r="J5" s="9" t="s">
        <v>10</v>
      </c>
      <c r="K5" s="15"/>
      <c r="L5" s="16"/>
      <c r="M5" s="16"/>
    </row>
    <row r="6" ht="15.95" customHeight="1" spans="2:13">
      <c r="B6" s="10" t="s">
        <v>11</v>
      </c>
      <c r="C6" s="10"/>
      <c r="D6" s="10"/>
      <c r="E6" s="10"/>
      <c r="F6" s="10"/>
      <c r="G6" s="10"/>
      <c r="H6" s="10"/>
      <c r="I6" s="10"/>
      <c r="J6" s="10"/>
      <c r="K6" s="18"/>
      <c r="L6" s="19"/>
      <c r="M6" s="19"/>
    </row>
    <row r="7" ht="15" customHeight="1" outlineLevel="1" spans="1:13">
      <c r="A7" s="5"/>
      <c r="B7" s="11" t="s">
        <v>12</v>
      </c>
      <c r="C7" s="12"/>
      <c r="D7" s="13" t="s">
        <v>13</v>
      </c>
      <c r="E7" s="13" t="s">
        <v>14</v>
      </c>
      <c r="F7" s="14" t="s">
        <v>15</v>
      </c>
      <c r="G7" s="14" t="s">
        <v>16</v>
      </c>
      <c r="H7" s="14" t="s">
        <v>17</v>
      </c>
      <c r="I7" s="14" t="s">
        <v>18</v>
      </c>
      <c r="J7" s="14" t="s">
        <v>19</v>
      </c>
      <c r="K7" s="20">
        <v>22550</v>
      </c>
      <c r="L7" s="21">
        <f>ROUND(K7*1.05,-1)</f>
        <v>23680</v>
      </c>
      <c r="M7" s="21">
        <f>ROUND(L7*1.5,-1)</f>
        <v>35520</v>
      </c>
    </row>
    <row r="8" ht="15" customHeight="1" outlineLevel="1" spans="2:13">
      <c r="B8" s="11"/>
      <c r="C8" s="12"/>
      <c r="D8" s="13"/>
      <c r="E8" s="13"/>
      <c r="F8" s="14" t="s">
        <v>20</v>
      </c>
      <c r="G8" s="14" t="s">
        <v>21</v>
      </c>
      <c r="H8" s="14"/>
      <c r="I8" s="14"/>
      <c r="J8" s="14"/>
      <c r="K8" s="20"/>
      <c r="L8" s="21"/>
      <c r="M8" s="21"/>
    </row>
    <row r="9" ht="15" customHeight="1" outlineLevel="1" spans="2:13">
      <c r="B9" s="11"/>
      <c r="C9" s="12"/>
      <c r="D9" s="13"/>
      <c r="E9" s="13"/>
      <c r="F9" s="14" t="s">
        <v>22</v>
      </c>
      <c r="G9" s="14" t="s">
        <v>23</v>
      </c>
      <c r="H9" s="14"/>
      <c r="I9" s="14"/>
      <c r="J9" s="14"/>
      <c r="K9" s="20"/>
      <c r="L9" s="21"/>
      <c r="M9" s="21"/>
    </row>
    <row r="10" ht="15" customHeight="1" outlineLevel="1" spans="1:13">
      <c r="A10" s="5"/>
      <c r="B10" s="11" t="s">
        <v>24</v>
      </c>
      <c r="C10" s="12"/>
      <c r="D10" s="13" t="s">
        <v>25</v>
      </c>
      <c r="E10" s="13" t="s">
        <v>14</v>
      </c>
      <c r="F10" s="14" t="s">
        <v>15</v>
      </c>
      <c r="G10" s="14" t="s">
        <v>26</v>
      </c>
      <c r="H10" s="14" t="s">
        <v>27</v>
      </c>
      <c r="I10" s="14" t="s">
        <v>28</v>
      </c>
      <c r="J10" s="14" t="s">
        <v>29</v>
      </c>
      <c r="K10" s="20">
        <v>13970</v>
      </c>
      <c r="L10" s="21">
        <f>ROUND(K10*1.05,-1)</f>
        <v>14670</v>
      </c>
      <c r="M10" s="21">
        <f>ROUND(L10*1.5,-1)</f>
        <v>22010</v>
      </c>
    </row>
    <row r="11" ht="15" customHeight="1" outlineLevel="1" spans="2:13">
      <c r="B11" s="11"/>
      <c r="C11" s="12"/>
      <c r="D11" s="13"/>
      <c r="E11" s="13"/>
      <c r="F11" s="14" t="s">
        <v>20</v>
      </c>
      <c r="G11" s="14" t="s">
        <v>21</v>
      </c>
      <c r="H11" s="14"/>
      <c r="I11" s="14"/>
      <c r="J11" s="14"/>
      <c r="K11" s="20"/>
      <c r="L11" s="21"/>
      <c r="M11" s="21"/>
    </row>
    <row r="12" ht="15" customHeight="1" outlineLevel="1" spans="2:13">
      <c r="B12" s="11"/>
      <c r="C12" s="12"/>
      <c r="D12" s="13"/>
      <c r="E12" s="13"/>
      <c r="F12" s="14" t="s">
        <v>22</v>
      </c>
      <c r="G12" s="14" t="s">
        <v>23</v>
      </c>
      <c r="H12" s="14"/>
      <c r="I12" s="14"/>
      <c r="J12" s="14"/>
      <c r="K12" s="20"/>
      <c r="L12" s="21"/>
      <c r="M12" s="21"/>
    </row>
    <row r="13" ht="15" customHeight="1" outlineLevel="1" spans="1:13">
      <c r="A13" s="5"/>
      <c r="B13" s="11" t="s">
        <v>30</v>
      </c>
      <c r="C13" s="12"/>
      <c r="D13" s="13" t="s">
        <v>31</v>
      </c>
      <c r="E13" s="13" t="s">
        <v>32</v>
      </c>
      <c r="F13" s="14" t="s">
        <v>15</v>
      </c>
      <c r="G13" s="14"/>
      <c r="H13" s="14" t="s">
        <v>33</v>
      </c>
      <c r="I13" s="14" t="s">
        <v>12</v>
      </c>
      <c r="J13" s="14" t="s">
        <v>34</v>
      </c>
      <c r="K13" s="20">
        <v>660</v>
      </c>
      <c r="L13" s="21">
        <f>ROUND(K13*1.05,-1)</f>
        <v>690</v>
      </c>
      <c r="M13" s="21">
        <f>ROUND(L13*1.5,-1)</f>
        <v>1040</v>
      </c>
    </row>
    <row r="14" ht="15" customHeight="1" outlineLevel="1" spans="2:13">
      <c r="B14" s="11"/>
      <c r="C14" s="12"/>
      <c r="D14" s="13"/>
      <c r="E14" s="13"/>
      <c r="F14" s="14" t="s">
        <v>20</v>
      </c>
      <c r="G14" s="14"/>
      <c r="H14" s="14"/>
      <c r="I14" s="14"/>
      <c r="J14" s="14"/>
      <c r="K14" s="20"/>
      <c r="L14" s="21"/>
      <c r="M14" s="21"/>
    </row>
    <row r="15" ht="15" customHeight="1" outlineLevel="1" spans="2:13">
      <c r="B15" s="11"/>
      <c r="C15" s="12"/>
      <c r="D15" s="13"/>
      <c r="E15" s="13"/>
      <c r="F15" s="14" t="s">
        <v>22</v>
      </c>
      <c r="G15" s="14"/>
      <c r="H15" s="14"/>
      <c r="I15" s="14"/>
      <c r="J15" s="14"/>
      <c r="K15" s="20"/>
      <c r="L15" s="21"/>
      <c r="M15" s="21"/>
    </row>
    <row r="16" ht="15.95" customHeight="1" spans="2:13">
      <c r="B16" s="10" t="s">
        <v>35</v>
      </c>
      <c r="C16" s="10"/>
      <c r="D16" s="10"/>
      <c r="E16" s="10"/>
      <c r="F16" s="10"/>
      <c r="G16" s="10"/>
      <c r="H16" s="10"/>
      <c r="I16" s="10"/>
      <c r="J16" s="10"/>
      <c r="K16" s="18"/>
      <c r="L16" s="19"/>
      <c r="M16" s="19"/>
    </row>
    <row r="17" ht="15" customHeight="1" outlineLevel="1" spans="1:13">
      <c r="A17" s="5"/>
      <c r="B17" s="11" t="s">
        <v>36</v>
      </c>
      <c r="C17" s="12"/>
      <c r="D17" s="13" t="s">
        <v>37</v>
      </c>
      <c r="E17" s="13" t="s">
        <v>38</v>
      </c>
      <c r="F17" s="14" t="s">
        <v>15</v>
      </c>
      <c r="G17" s="14"/>
      <c r="H17" s="14"/>
      <c r="I17" s="14" t="s">
        <v>39</v>
      </c>
      <c r="J17" s="14"/>
      <c r="K17" s="20">
        <v>1940</v>
      </c>
      <c r="L17" s="21">
        <f>ROUND(K17*1.05,-1)</f>
        <v>2040</v>
      </c>
      <c r="M17" s="21">
        <f>ROUND(L17*1.5,-1)</f>
        <v>3060</v>
      </c>
    </row>
    <row r="18" ht="15" customHeight="1" outlineLevel="1" spans="2:13">
      <c r="B18" s="11"/>
      <c r="C18" s="12"/>
      <c r="D18" s="13"/>
      <c r="E18" s="13"/>
      <c r="F18" s="14" t="s">
        <v>20</v>
      </c>
      <c r="G18" s="14"/>
      <c r="H18" s="14"/>
      <c r="I18" s="14"/>
      <c r="J18" s="14"/>
      <c r="K18" s="20"/>
      <c r="L18" s="21"/>
      <c r="M18" s="21"/>
    </row>
    <row r="19" ht="15" customHeight="1" outlineLevel="1" spans="2:13">
      <c r="B19" s="11"/>
      <c r="C19" s="12"/>
      <c r="D19" s="13"/>
      <c r="E19" s="13"/>
      <c r="F19" s="14" t="s">
        <v>22</v>
      </c>
      <c r="G19" s="14"/>
      <c r="H19" s="14"/>
      <c r="I19" s="14"/>
      <c r="J19" s="14"/>
      <c r="K19" s="20"/>
      <c r="L19" s="21"/>
      <c r="M19" s="21"/>
    </row>
    <row r="20" ht="15" customHeight="1" outlineLevel="1" spans="1:13">
      <c r="A20" s="5"/>
      <c r="B20" s="11" t="s">
        <v>40</v>
      </c>
      <c r="C20" s="12"/>
      <c r="D20" s="13" t="s">
        <v>41</v>
      </c>
      <c r="E20" s="13" t="s">
        <v>38</v>
      </c>
      <c r="F20" s="14" t="s">
        <v>15</v>
      </c>
      <c r="G20" s="14"/>
      <c r="H20" s="14"/>
      <c r="I20" s="14" t="s">
        <v>39</v>
      </c>
      <c r="J20" s="14"/>
      <c r="K20" s="20">
        <v>1940</v>
      </c>
      <c r="L20" s="21">
        <f>ROUND(K20*1.05,-1)</f>
        <v>2040</v>
      </c>
      <c r="M20" s="21">
        <f>ROUND(L20*1.5,-1)</f>
        <v>3060</v>
      </c>
    </row>
    <row r="21" ht="15" customHeight="1" outlineLevel="1" spans="2:13">
      <c r="B21" s="11"/>
      <c r="C21" s="12"/>
      <c r="D21" s="13"/>
      <c r="E21" s="13"/>
      <c r="F21" s="14" t="s">
        <v>20</v>
      </c>
      <c r="G21" s="14"/>
      <c r="H21" s="14"/>
      <c r="I21" s="14"/>
      <c r="J21" s="14"/>
      <c r="K21" s="20"/>
      <c r="L21" s="21"/>
      <c r="M21" s="21"/>
    </row>
    <row r="22" ht="15" customHeight="1" outlineLevel="1" spans="2:13">
      <c r="B22" s="11"/>
      <c r="C22" s="12"/>
      <c r="D22" s="13"/>
      <c r="E22" s="13"/>
      <c r="F22" s="14" t="s">
        <v>22</v>
      </c>
      <c r="G22" s="14"/>
      <c r="H22" s="14"/>
      <c r="I22" s="14"/>
      <c r="J22" s="14"/>
      <c r="K22" s="20"/>
      <c r="L22" s="21"/>
      <c r="M22" s="21"/>
    </row>
    <row r="23" ht="15" customHeight="1" outlineLevel="1" spans="1:13">
      <c r="A23" s="5"/>
      <c r="B23" s="11" t="s">
        <v>18</v>
      </c>
      <c r="C23" s="12"/>
      <c r="D23" s="13" t="s">
        <v>42</v>
      </c>
      <c r="E23" s="13" t="s">
        <v>43</v>
      </c>
      <c r="F23" s="14" t="s">
        <v>15</v>
      </c>
      <c r="G23" s="14"/>
      <c r="H23" s="14" t="s">
        <v>44</v>
      </c>
      <c r="I23" s="14" t="s">
        <v>45</v>
      </c>
      <c r="J23" s="14" t="s">
        <v>46</v>
      </c>
      <c r="K23" s="20">
        <v>21860</v>
      </c>
      <c r="L23" s="21">
        <f>ROUND(K23*1.05,-1)</f>
        <v>22950</v>
      </c>
      <c r="M23" s="21">
        <f>ROUND(L23*1.5,-1)</f>
        <v>34430</v>
      </c>
    </row>
    <row r="24" ht="15" customHeight="1" outlineLevel="1" spans="2:13">
      <c r="B24" s="11"/>
      <c r="C24" s="12"/>
      <c r="D24" s="13"/>
      <c r="E24" s="13"/>
      <c r="F24" s="14" t="s">
        <v>20</v>
      </c>
      <c r="G24" s="14"/>
      <c r="H24" s="14"/>
      <c r="I24" s="14"/>
      <c r="J24" s="14"/>
      <c r="K24" s="20"/>
      <c r="L24" s="21"/>
      <c r="M24" s="21"/>
    </row>
    <row r="25" ht="15" customHeight="1" outlineLevel="1" spans="2:13">
      <c r="B25" s="11"/>
      <c r="C25" s="12"/>
      <c r="D25" s="13"/>
      <c r="E25" s="13"/>
      <c r="F25" s="14" t="s">
        <v>22</v>
      </c>
      <c r="G25" s="14"/>
      <c r="H25" s="14"/>
      <c r="I25" s="14"/>
      <c r="J25" s="14"/>
      <c r="K25" s="20"/>
      <c r="L25" s="21"/>
      <c r="M25" s="21"/>
    </row>
    <row r="26" ht="15" customHeight="1" outlineLevel="1" spans="1:13">
      <c r="A26" s="5"/>
      <c r="B26" s="11" t="s">
        <v>47</v>
      </c>
      <c r="C26" s="12"/>
      <c r="D26" s="13" t="s">
        <v>48</v>
      </c>
      <c r="E26" s="13" t="s">
        <v>49</v>
      </c>
      <c r="F26" s="14" t="s">
        <v>15</v>
      </c>
      <c r="G26" s="14" t="s">
        <v>16</v>
      </c>
      <c r="H26" s="14" t="s">
        <v>50</v>
      </c>
      <c r="I26" s="14" t="s">
        <v>51</v>
      </c>
      <c r="J26" s="14" t="s">
        <v>52</v>
      </c>
      <c r="K26" s="20">
        <v>30840</v>
      </c>
      <c r="L26" s="21">
        <f>ROUND(K26*1.05,-1)</f>
        <v>32380</v>
      </c>
      <c r="M26" s="21">
        <f>ROUND(L26*1.5,-1)</f>
        <v>48570</v>
      </c>
    </row>
    <row r="27" ht="15" customHeight="1" outlineLevel="1" spans="2:13">
      <c r="B27" s="11"/>
      <c r="C27" s="12"/>
      <c r="D27" s="13"/>
      <c r="E27" s="13"/>
      <c r="F27" s="14" t="s">
        <v>20</v>
      </c>
      <c r="G27" s="14" t="s">
        <v>53</v>
      </c>
      <c r="H27" s="14"/>
      <c r="I27" s="14"/>
      <c r="J27" s="14"/>
      <c r="K27" s="20"/>
      <c r="L27" s="21"/>
      <c r="M27" s="21"/>
    </row>
    <row r="28" ht="15" customHeight="1" outlineLevel="1" spans="2:13">
      <c r="B28" s="11"/>
      <c r="C28" s="12"/>
      <c r="D28" s="13"/>
      <c r="E28" s="13"/>
      <c r="F28" s="14" t="s">
        <v>22</v>
      </c>
      <c r="G28" s="14" t="s">
        <v>23</v>
      </c>
      <c r="H28" s="14"/>
      <c r="I28" s="14"/>
      <c r="J28" s="14"/>
      <c r="K28" s="20"/>
      <c r="L28" s="21"/>
      <c r="M28" s="21"/>
    </row>
    <row r="29" ht="15" customHeight="1" outlineLevel="1" spans="1:13">
      <c r="A29" s="5"/>
      <c r="B29" s="11" t="s">
        <v>54</v>
      </c>
      <c r="C29" s="12"/>
      <c r="D29" s="13" t="s">
        <v>55</v>
      </c>
      <c r="E29" s="13" t="s">
        <v>56</v>
      </c>
      <c r="F29" s="14" t="s">
        <v>15</v>
      </c>
      <c r="G29" s="14" t="s">
        <v>57</v>
      </c>
      <c r="H29" s="14"/>
      <c r="I29" s="14" t="s">
        <v>39</v>
      </c>
      <c r="J29" s="14"/>
      <c r="K29" s="20">
        <v>39420</v>
      </c>
      <c r="L29" s="21">
        <f>ROUND(K29*1.05,-1)</f>
        <v>41390</v>
      </c>
      <c r="M29" s="21">
        <f>ROUND(L29*1.5,-1)</f>
        <v>62090</v>
      </c>
    </row>
    <row r="30" ht="15" customHeight="1" outlineLevel="1" spans="2:13">
      <c r="B30" s="11"/>
      <c r="C30" s="12"/>
      <c r="D30" s="13"/>
      <c r="E30" s="13"/>
      <c r="F30" s="14" t="s">
        <v>20</v>
      </c>
      <c r="G30" s="14" t="s">
        <v>21</v>
      </c>
      <c r="H30" s="14"/>
      <c r="I30" s="14"/>
      <c r="J30" s="14"/>
      <c r="K30" s="20"/>
      <c r="L30" s="21"/>
      <c r="M30" s="21"/>
    </row>
    <row r="31" ht="15" customHeight="1" outlineLevel="1" spans="2:13">
      <c r="B31" s="11"/>
      <c r="C31" s="12"/>
      <c r="D31" s="13"/>
      <c r="E31" s="13"/>
      <c r="F31" s="14" t="s">
        <v>22</v>
      </c>
      <c r="G31" s="14" t="s">
        <v>23</v>
      </c>
      <c r="H31" s="14"/>
      <c r="I31" s="14"/>
      <c r="J31" s="14"/>
      <c r="K31" s="20"/>
      <c r="L31" s="21"/>
      <c r="M31" s="21"/>
    </row>
    <row r="32" ht="15" customHeight="1" outlineLevel="1" spans="1:13">
      <c r="A32" s="5"/>
      <c r="B32" s="11" t="s">
        <v>58</v>
      </c>
      <c r="C32" s="12"/>
      <c r="D32" s="13" t="s">
        <v>59</v>
      </c>
      <c r="E32" s="13" t="s">
        <v>60</v>
      </c>
      <c r="F32" s="14" t="s">
        <v>15</v>
      </c>
      <c r="G32" s="14" t="s">
        <v>61</v>
      </c>
      <c r="H32" s="14" t="s">
        <v>62</v>
      </c>
      <c r="I32" s="14" t="s">
        <v>63</v>
      </c>
      <c r="J32" s="14" t="s">
        <v>64</v>
      </c>
      <c r="K32" s="20">
        <v>28930</v>
      </c>
      <c r="L32" s="21">
        <f>ROUND(K32*1.05,-1)</f>
        <v>30380</v>
      </c>
      <c r="M32" s="21">
        <f>ROUND(L32*1.5,-1)</f>
        <v>45570</v>
      </c>
    </row>
    <row r="33" ht="15" customHeight="1" outlineLevel="1" spans="2:13">
      <c r="B33" s="11"/>
      <c r="C33" s="12"/>
      <c r="D33" s="13"/>
      <c r="E33" s="13"/>
      <c r="F33" s="14" t="s">
        <v>20</v>
      </c>
      <c r="G33" s="14"/>
      <c r="H33" s="14"/>
      <c r="I33" s="14"/>
      <c r="J33" s="14"/>
      <c r="K33" s="20"/>
      <c r="L33" s="21"/>
      <c r="M33" s="21"/>
    </row>
    <row r="34" ht="15" customHeight="1" outlineLevel="1" spans="2:13">
      <c r="B34" s="11"/>
      <c r="C34" s="12"/>
      <c r="D34" s="13"/>
      <c r="E34" s="13"/>
      <c r="F34" s="14" t="s">
        <v>22</v>
      </c>
      <c r="G34" s="14" t="s">
        <v>23</v>
      </c>
      <c r="H34" s="14"/>
      <c r="I34" s="14"/>
      <c r="J34" s="14"/>
      <c r="K34" s="20"/>
      <c r="L34" s="21"/>
      <c r="M34" s="21"/>
    </row>
    <row r="35" ht="15" customHeight="1" outlineLevel="1" spans="1:13">
      <c r="A35" s="5"/>
      <c r="B35" s="11" t="s">
        <v>63</v>
      </c>
      <c r="C35" s="12"/>
      <c r="D35" s="13" t="s">
        <v>65</v>
      </c>
      <c r="E35" s="13" t="s">
        <v>66</v>
      </c>
      <c r="F35" s="14" t="s">
        <v>15</v>
      </c>
      <c r="G35" s="14" t="s">
        <v>67</v>
      </c>
      <c r="H35" s="14" t="s">
        <v>68</v>
      </c>
      <c r="I35" s="14" t="s">
        <v>54</v>
      </c>
      <c r="J35" s="14" t="s">
        <v>69</v>
      </c>
      <c r="K35" s="20">
        <v>36890</v>
      </c>
      <c r="L35" s="21">
        <f>ROUND(K35*1.05,-1)</f>
        <v>38730</v>
      </c>
      <c r="M35" s="21">
        <f>ROUND(L35*1.5,-1)</f>
        <v>58100</v>
      </c>
    </row>
    <row r="36" ht="15" customHeight="1" outlineLevel="1" spans="2:13">
      <c r="B36" s="11"/>
      <c r="C36" s="12"/>
      <c r="D36" s="13"/>
      <c r="E36" s="13"/>
      <c r="F36" s="14" t="s">
        <v>20</v>
      </c>
      <c r="G36" s="14" t="s">
        <v>70</v>
      </c>
      <c r="H36" s="14"/>
      <c r="I36" s="14"/>
      <c r="J36" s="14"/>
      <c r="K36" s="20"/>
      <c r="L36" s="21"/>
      <c r="M36" s="21"/>
    </row>
    <row r="37" ht="15" customHeight="1" outlineLevel="1" spans="2:13">
      <c r="B37" s="11"/>
      <c r="C37" s="12"/>
      <c r="D37" s="13"/>
      <c r="E37" s="13"/>
      <c r="F37" s="14" t="s">
        <v>22</v>
      </c>
      <c r="G37" s="14" t="s">
        <v>23</v>
      </c>
      <c r="H37" s="14"/>
      <c r="I37" s="14"/>
      <c r="J37" s="14"/>
      <c r="K37" s="20"/>
      <c r="L37" s="21"/>
      <c r="M37" s="21"/>
    </row>
    <row r="38" ht="15" customHeight="1" outlineLevel="1" spans="1:13">
      <c r="A38" s="5"/>
      <c r="B38" s="11" t="s">
        <v>39</v>
      </c>
      <c r="C38" s="12"/>
      <c r="D38" s="13" t="s">
        <v>71</v>
      </c>
      <c r="E38" s="13" t="s">
        <v>66</v>
      </c>
      <c r="F38" s="14" t="s">
        <v>15</v>
      </c>
      <c r="G38" s="14"/>
      <c r="H38" s="14" t="s">
        <v>72</v>
      </c>
      <c r="I38" s="14" t="s">
        <v>47</v>
      </c>
      <c r="J38" s="14" t="s">
        <v>73</v>
      </c>
      <c r="K38" s="20">
        <v>19390</v>
      </c>
      <c r="L38" s="21">
        <f>ROUND(K38*1.05,-1)</f>
        <v>20360</v>
      </c>
      <c r="M38" s="21">
        <f>ROUND(L38*1.5,-1)</f>
        <v>30540</v>
      </c>
    </row>
    <row r="39" ht="15" customHeight="1" outlineLevel="1" spans="2:13">
      <c r="B39" s="11"/>
      <c r="C39" s="12"/>
      <c r="D39" s="13"/>
      <c r="E39" s="13"/>
      <c r="F39" s="14" t="s">
        <v>20</v>
      </c>
      <c r="G39" s="14"/>
      <c r="H39" s="14"/>
      <c r="I39" s="14"/>
      <c r="J39" s="14"/>
      <c r="K39" s="20"/>
      <c r="L39" s="21"/>
      <c r="M39" s="21"/>
    </row>
    <row r="40" ht="15" customHeight="1" outlineLevel="1" spans="2:13">
      <c r="B40" s="11"/>
      <c r="C40" s="12"/>
      <c r="D40" s="13"/>
      <c r="E40" s="13"/>
      <c r="F40" s="14" t="s">
        <v>22</v>
      </c>
      <c r="G40" s="14"/>
      <c r="H40" s="14"/>
      <c r="I40" s="14"/>
      <c r="J40" s="14"/>
      <c r="K40" s="20"/>
      <c r="L40" s="21"/>
      <c r="M40" s="21"/>
    </row>
    <row r="41" ht="15.95" customHeight="1" spans="2:13">
      <c r="B41" s="10" t="s">
        <v>74</v>
      </c>
      <c r="C41" s="10"/>
      <c r="D41" s="10"/>
      <c r="E41" s="10"/>
      <c r="F41" s="10"/>
      <c r="G41" s="10"/>
      <c r="H41" s="10"/>
      <c r="I41" s="10"/>
      <c r="J41" s="10"/>
      <c r="K41" s="18"/>
      <c r="L41" s="19"/>
      <c r="M41" s="19"/>
    </row>
    <row r="42" ht="15" customHeight="1" outlineLevel="1" spans="1:13">
      <c r="A42" s="5"/>
      <c r="B42" s="11" t="s">
        <v>75</v>
      </c>
      <c r="C42" s="12"/>
      <c r="D42" s="13" t="s">
        <v>76</v>
      </c>
      <c r="E42" s="13" t="s">
        <v>77</v>
      </c>
      <c r="F42" s="14" t="s">
        <v>15</v>
      </c>
      <c r="G42" s="14" t="s">
        <v>67</v>
      </c>
      <c r="H42" s="14" t="s">
        <v>78</v>
      </c>
      <c r="I42" s="14" t="s">
        <v>79</v>
      </c>
      <c r="J42" s="14" t="s">
        <v>80</v>
      </c>
      <c r="K42" s="20">
        <v>17940</v>
      </c>
      <c r="L42" s="21">
        <f>ROUND(K42*1.05,-1)</f>
        <v>18840</v>
      </c>
      <c r="M42" s="21">
        <f>ROUND(L42*1.5,-1)</f>
        <v>28260</v>
      </c>
    </row>
    <row r="43" ht="15" customHeight="1" outlineLevel="1" spans="2:13">
      <c r="B43" s="11"/>
      <c r="C43" s="12"/>
      <c r="D43" s="13"/>
      <c r="E43" s="13"/>
      <c r="F43" s="14" t="s">
        <v>20</v>
      </c>
      <c r="G43" s="14" t="s">
        <v>81</v>
      </c>
      <c r="H43" s="14"/>
      <c r="I43" s="14"/>
      <c r="J43" s="14"/>
      <c r="K43" s="20"/>
      <c r="L43" s="21"/>
      <c r="M43" s="21"/>
    </row>
    <row r="44" ht="15" customHeight="1" outlineLevel="1" spans="2:13">
      <c r="B44" s="11"/>
      <c r="C44" s="12"/>
      <c r="D44" s="13"/>
      <c r="E44" s="13"/>
      <c r="F44" s="14" t="s">
        <v>22</v>
      </c>
      <c r="G44" s="14" t="s">
        <v>82</v>
      </c>
      <c r="H44" s="14"/>
      <c r="I44" s="14"/>
      <c r="J44" s="14"/>
      <c r="K44" s="20"/>
      <c r="L44" s="21"/>
      <c r="M44" s="21"/>
    </row>
    <row r="45" ht="15" customHeight="1" outlineLevel="1" spans="1:13">
      <c r="A45" s="5"/>
      <c r="B45" s="11" t="s">
        <v>83</v>
      </c>
      <c r="C45" s="12"/>
      <c r="D45" s="13" t="s">
        <v>76</v>
      </c>
      <c r="E45" s="13" t="s">
        <v>84</v>
      </c>
      <c r="F45" s="14" t="s">
        <v>15</v>
      </c>
      <c r="G45" s="14" t="s">
        <v>67</v>
      </c>
      <c r="H45" s="14" t="s">
        <v>78</v>
      </c>
      <c r="I45" s="14" t="s">
        <v>79</v>
      </c>
      <c r="J45" s="14" t="s">
        <v>80</v>
      </c>
      <c r="K45" s="20">
        <v>18690</v>
      </c>
      <c r="L45" s="21">
        <f>ROUND(K45*1.05,-1)</f>
        <v>19620</v>
      </c>
      <c r="M45" s="21">
        <f>ROUND(L45*1.5,-1)</f>
        <v>29430</v>
      </c>
    </row>
    <row r="46" ht="15" customHeight="1" outlineLevel="1" spans="2:13">
      <c r="B46" s="11"/>
      <c r="C46" s="12"/>
      <c r="D46" s="13"/>
      <c r="E46" s="13"/>
      <c r="F46" s="14" t="s">
        <v>20</v>
      </c>
      <c r="G46" s="14" t="s">
        <v>81</v>
      </c>
      <c r="H46" s="14"/>
      <c r="I46" s="14"/>
      <c r="J46" s="14"/>
      <c r="K46" s="20"/>
      <c r="L46" s="21"/>
      <c r="M46" s="21"/>
    </row>
    <row r="47" ht="15" customHeight="1" outlineLevel="1" spans="2:13">
      <c r="B47" s="11"/>
      <c r="C47" s="12"/>
      <c r="D47" s="13"/>
      <c r="E47" s="13"/>
      <c r="F47" s="14" t="s">
        <v>22</v>
      </c>
      <c r="G47" s="14" t="s">
        <v>82</v>
      </c>
      <c r="H47" s="14"/>
      <c r="I47" s="14"/>
      <c r="J47" s="14"/>
      <c r="K47" s="20"/>
      <c r="L47" s="21"/>
      <c r="M47" s="21"/>
    </row>
    <row r="48" ht="15" customHeight="1" outlineLevel="1" spans="1:13">
      <c r="A48" s="5"/>
      <c r="B48" s="11" t="s">
        <v>85</v>
      </c>
      <c r="C48" s="12"/>
      <c r="D48" s="13" t="s">
        <v>86</v>
      </c>
      <c r="E48" s="13" t="s">
        <v>87</v>
      </c>
      <c r="F48" s="14" t="s">
        <v>15</v>
      </c>
      <c r="G48" s="14" t="s">
        <v>88</v>
      </c>
      <c r="H48" s="14" t="s">
        <v>89</v>
      </c>
      <c r="I48" s="14" t="s">
        <v>79</v>
      </c>
      <c r="J48" s="14" t="s">
        <v>90</v>
      </c>
      <c r="K48" s="20">
        <v>18640</v>
      </c>
      <c r="L48" s="21">
        <f>ROUND(K48*1.05,-1)</f>
        <v>19570</v>
      </c>
      <c r="M48" s="21">
        <f>ROUND(L48*1.5,-1)</f>
        <v>29360</v>
      </c>
    </row>
    <row r="49" ht="15" customHeight="1" outlineLevel="1" spans="2:13">
      <c r="B49" s="11"/>
      <c r="C49" s="12"/>
      <c r="D49" s="13"/>
      <c r="E49" s="13"/>
      <c r="F49" s="14" t="s">
        <v>20</v>
      </c>
      <c r="G49" s="14" t="s">
        <v>91</v>
      </c>
      <c r="H49" s="14"/>
      <c r="I49" s="14"/>
      <c r="J49" s="14"/>
      <c r="K49" s="20"/>
      <c r="L49" s="21"/>
      <c r="M49" s="21"/>
    </row>
    <row r="50" ht="15" customHeight="1" outlineLevel="1" spans="2:13">
      <c r="B50" s="11"/>
      <c r="C50" s="12"/>
      <c r="D50" s="13"/>
      <c r="E50" s="13"/>
      <c r="F50" s="14" t="s">
        <v>22</v>
      </c>
      <c r="G50" s="14" t="s">
        <v>92</v>
      </c>
      <c r="H50" s="14"/>
      <c r="I50" s="14"/>
      <c r="J50" s="14"/>
      <c r="K50" s="20"/>
      <c r="L50" s="21"/>
      <c r="M50" s="21"/>
    </row>
    <row r="51" ht="15.95" customHeight="1" outlineLevel="1" spans="2:13">
      <c r="B51" s="10" t="s">
        <v>93</v>
      </c>
      <c r="C51" s="10"/>
      <c r="D51" s="10"/>
      <c r="E51" s="10"/>
      <c r="F51" s="10"/>
      <c r="G51" s="10"/>
      <c r="H51" s="10"/>
      <c r="I51" s="10"/>
      <c r="J51" s="10"/>
      <c r="K51" s="18"/>
      <c r="L51" s="19"/>
      <c r="M51" s="19"/>
    </row>
    <row r="52" ht="15" customHeight="1" outlineLevel="2" spans="1:13">
      <c r="A52" s="5"/>
      <c r="B52" s="11" t="s">
        <v>94</v>
      </c>
      <c r="C52" s="12"/>
      <c r="D52" s="13" t="s">
        <v>95</v>
      </c>
      <c r="E52" s="13" t="s">
        <v>96</v>
      </c>
      <c r="F52" s="14" t="s">
        <v>15</v>
      </c>
      <c r="G52" s="14" t="s">
        <v>97</v>
      </c>
      <c r="H52" s="14" t="s">
        <v>98</v>
      </c>
      <c r="I52" s="14" t="s">
        <v>24</v>
      </c>
      <c r="J52" s="14" t="s">
        <v>99</v>
      </c>
      <c r="K52" s="20">
        <v>5020</v>
      </c>
      <c r="L52" s="21">
        <f>ROUND(K52*1.05,-1)</f>
        <v>5270</v>
      </c>
      <c r="M52" s="21">
        <f>ROUND(L52*1.5,-1)</f>
        <v>7910</v>
      </c>
    </row>
    <row r="53" ht="15" customHeight="1" outlineLevel="2" spans="2:13">
      <c r="B53" s="11"/>
      <c r="C53" s="12"/>
      <c r="D53" s="13"/>
      <c r="E53" s="13"/>
      <c r="F53" s="14" t="s">
        <v>20</v>
      </c>
      <c r="G53" s="14" t="s">
        <v>100</v>
      </c>
      <c r="H53" s="14"/>
      <c r="I53" s="14"/>
      <c r="J53" s="14"/>
      <c r="K53" s="20"/>
      <c r="L53" s="21"/>
      <c r="M53" s="21"/>
    </row>
    <row r="54" ht="15" customHeight="1" outlineLevel="2" spans="2:13">
      <c r="B54" s="11"/>
      <c r="C54" s="12"/>
      <c r="D54" s="13"/>
      <c r="E54" s="13"/>
      <c r="F54" s="14" t="s">
        <v>22</v>
      </c>
      <c r="G54" s="14" t="s">
        <v>101</v>
      </c>
      <c r="H54" s="14"/>
      <c r="I54" s="14"/>
      <c r="J54" s="14"/>
      <c r="K54" s="20"/>
      <c r="L54" s="21"/>
      <c r="M54" s="21"/>
    </row>
    <row r="55" ht="15" customHeight="1" outlineLevel="2" spans="1:13">
      <c r="A55" s="5"/>
      <c r="B55" s="11" t="s">
        <v>102</v>
      </c>
      <c r="C55" s="12"/>
      <c r="D55" s="13" t="s">
        <v>103</v>
      </c>
      <c r="E55" s="13" t="s">
        <v>96</v>
      </c>
      <c r="F55" s="14" t="s">
        <v>15</v>
      </c>
      <c r="G55" s="14" t="s">
        <v>104</v>
      </c>
      <c r="H55" s="14" t="s">
        <v>105</v>
      </c>
      <c r="I55" s="14" t="s">
        <v>30</v>
      </c>
      <c r="J55" s="14" t="s">
        <v>106</v>
      </c>
      <c r="K55" s="20">
        <v>11070</v>
      </c>
      <c r="L55" s="21">
        <f>ROUND(K55*1.05,-1)</f>
        <v>11620</v>
      </c>
      <c r="M55" s="21">
        <f>ROUND(L55*1.5,-1)</f>
        <v>17430</v>
      </c>
    </row>
    <row r="56" ht="15" customHeight="1" outlineLevel="2" spans="2:13">
      <c r="B56" s="11"/>
      <c r="C56" s="12"/>
      <c r="D56" s="13"/>
      <c r="E56" s="13"/>
      <c r="F56" s="14" t="s">
        <v>20</v>
      </c>
      <c r="G56" s="14" t="s">
        <v>107</v>
      </c>
      <c r="H56" s="14"/>
      <c r="I56" s="14"/>
      <c r="J56" s="14"/>
      <c r="K56" s="20"/>
      <c r="L56" s="21"/>
      <c r="M56" s="21"/>
    </row>
    <row r="57" ht="15" customHeight="1" outlineLevel="2" spans="2:13">
      <c r="B57" s="11"/>
      <c r="C57" s="12"/>
      <c r="D57" s="13"/>
      <c r="E57" s="13"/>
      <c r="F57" s="14" t="s">
        <v>22</v>
      </c>
      <c r="G57" s="14" t="s">
        <v>101</v>
      </c>
      <c r="H57" s="14"/>
      <c r="I57" s="14"/>
      <c r="J57" s="14"/>
      <c r="K57" s="20"/>
      <c r="L57" s="21"/>
      <c r="M57" s="21"/>
    </row>
    <row r="58" ht="15" customHeight="1" outlineLevel="2" spans="1:13">
      <c r="A58" s="5"/>
      <c r="B58" s="11" t="s">
        <v>108</v>
      </c>
      <c r="C58" s="12"/>
      <c r="D58" s="13" t="s">
        <v>109</v>
      </c>
      <c r="E58" s="13" t="s">
        <v>96</v>
      </c>
      <c r="F58" s="14" t="s">
        <v>15</v>
      </c>
      <c r="G58" s="14" t="s">
        <v>110</v>
      </c>
      <c r="H58" s="14" t="s">
        <v>111</v>
      </c>
      <c r="I58" s="14" t="s">
        <v>28</v>
      </c>
      <c r="J58" s="14" t="s">
        <v>112</v>
      </c>
      <c r="K58" s="20">
        <v>9150</v>
      </c>
      <c r="L58" s="21">
        <f>ROUND(K58*1.05,-1)</f>
        <v>9610</v>
      </c>
      <c r="M58" s="21">
        <f>ROUND(L58*1.5,-1)</f>
        <v>14420</v>
      </c>
    </row>
    <row r="59" ht="15" customHeight="1" outlineLevel="2" spans="2:13">
      <c r="B59" s="11"/>
      <c r="C59" s="12"/>
      <c r="D59" s="13"/>
      <c r="E59" s="13"/>
      <c r="F59" s="14" t="s">
        <v>20</v>
      </c>
      <c r="G59" s="14" t="s">
        <v>107</v>
      </c>
      <c r="H59" s="14"/>
      <c r="I59" s="14"/>
      <c r="J59" s="14"/>
      <c r="K59" s="20"/>
      <c r="L59" s="21"/>
      <c r="M59" s="21"/>
    </row>
    <row r="60" ht="15" customHeight="1" outlineLevel="2" spans="2:13">
      <c r="B60" s="11"/>
      <c r="C60" s="12"/>
      <c r="D60" s="13"/>
      <c r="E60" s="13"/>
      <c r="F60" s="14" t="s">
        <v>22</v>
      </c>
      <c r="G60" s="14" t="s">
        <v>113</v>
      </c>
      <c r="H60" s="14"/>
      <c r="I60" s="14"/>
      <c r="J60" s="14"/>
      <c r="K60" s="20"/>
      <c r="L60" s="21"/>
      <c r="M60" s="21"/>
    </row>
    <row r="61" ht="15" customHeight="1" outlineLevel="2" spans="1:13">
      <c r="A61" s="5"/>
      <c r="B61" s="11" t="s">
        <v>114</v>
      </c>
      <c r="C61" s="12"/>
      <c r="D61" s="13" t="s">
        <v>115</v>
      </c>
      <c r="E61" s="13" t="s">
        <v>96</v>
      </c>
      <c r="F61" s="14" t="s">
        <v>15</v>
      </c>
      <c r="G61" s="14" t="s">
        <v>97</v>
      </c>
      <c r="H61" s="14" t="s">
        <v>116</v>
      </c>
      <c r="I61" s="14" t="s">
        <v>30</v>
      </c>
      <c r="J61" s="14" t="s">
        <v>117</v>
      </c>
      <c r="K61" s="20">
        <v>5040</v>
      </c>
      <c r="L61" s="21">
        <f>ROUND(K61*1.05,-1)</f>
        <v>5290</v>
      </c>
      <c r="M61" s="21">
        <f>ROUND(L61*1.5,-1)</f>
        <v>7940</v>
      </c>
    </row>
    <row r="62" ht="15" customHeight="1" outlineLevel="2" spans="2:13">
      <c r="B62" s="11"/>
      <c r="C62" s="12"/>
      <c r="D62" s="13"/>
      <c r="E62" s="13"/>
      <c r="F62" s="14" t="s">
        <v>20</v>
      </c>
      <c r="G62" s="14" t="s">
        <v>82</v>
      </c>
      <c r="H62" s="14"/>
      <c r="I62" s="14"/>
      <c r="J62" s="14"/>
      <c r="K62" s="20"/>
      <c r="L62" s="21"/>
      <c r="M62" s="21"/>
    </row>
    <row r="63" ht="15" customHeight="1" outlineLevel="2" spans="2:13">
      <c r="B63" s="11"/>
      <c r="C63" s="12"/>
      <c r="D63" s="13"/>
      <c r="E63" s="13"/>
      <c r="F63" s="14" t="s">
        <v>22</v>
      </c>
      <c r="G63" s="14" t="s">
        <v>118</v>
      </c>
      <c r="H63" s="14"/>
      <c r="I63" s="14"/>
      <c r="J63" s="14"/>
      <c r="K63" s="20"/>
      <c r="L63" s="21"/>
      <c r="M63" s="21"/>
    </row>
    <row r="64" ht="15" customHeight="1" outlineLevel="2" spans="1:13">
      <c r="A64" s="5"/>
      <c r="B64" s="11" t="s">
        <v>119</v>
      </c>
      <c r="C64" s="12"/>
      <c r="D64" s="13" t="s">
        <v>120</v>
      </c>
      <c r="E64" s="13" t="s">
        <v>96</v>
      </c>
      <c r="F64" s="14" t="s">
        <v>15</v>
      </c>
      <c r="G64" s="14" t="s">
        <v>121</v>
      </c>
      <c r="H64" s="14" t="s">
        <v>122</v>
      </c>
      <c r="I64" s="14" t="s">
        <v>12</v>
      </c>
      <c r="J64" s="14" t="s">
        <v>123</v>
      </c>
      <c r="K64" s="20">
        <v>2000</v>
      </c>
      <c r="L64" s="21">
        <f>ROUND(K64*1.05,-1)</f>
        <v>2100</v>
      </c>
      <c r="M64" s="21">
        <f>ROUND(L64*1.5,-1)</f>
        <v>3150</v>
      </c>
    </row>
    <row r="65" ht="15" customHeight="1" outlineLevel="2" spans="2:13">
      <c r="B65" s="11"/>
      <c r="C65" s="12"/>
      <c r="D65" s="13"/>
      <c r="E65" s="13"/>
      <c r="F65" s="14" t="s">
        <v>20</v>
      </c>
      <c r="G65" s="14" t="s">
        <v>124</v>
      </c>
      <c r="H65" s="14"/>
      <c r="I65" s="14"/>
      <c r="J65" s="14"/>
      <c r="K65" s="20"/>
      <c r="L65" s="21"/>
      <c r="M65" s="21"/>
    </row>
    <row r="66" ht="15" customHeight="1" outlineLevel="2" spans="2:13">
      <c r="B66" s="11"/>
      <c r="C66" s="12"/>
      <c r="D66" s="13"/>
      <c r="E66" s="13"/>
      <c r="F66" s="14" t="s">
        <v>22</v>
      </c>
      <c r="G66" s="14" t="s">
        <v>125</v>
      </c>
      <c r="H66" s="14"/>
      <c r="I66" s="14"/>
      <c r="J66" s="14"/>
      <c r="K66" s="20"/>
      <c r="L66" s="21"/>
      <c r="M66" s="21"/>
    </row>
    <row r="67" ht="15" customHeight="1" outlineLevel="2" spans="2:13">
      <c r="B67" s="22"/>
      <c r="C67" s="23"/>
      <c r="D67" s="24"/>
      <c r="E67" s="24"/>
      <c r="F67" s="25"/>
      <c r="G67" s="25"/>
      <c r="H67" s="25"/>
      <c r="I67" s="25"/>
      <c r="J67" s="25"/>
      <c r="K67" s="56"/>
      <c r="L67" s="57"/>
      <c r="M67" s="57"/>
    </row>
    <row r="68" ht="15.95" customHeight="1" outlineLevel="1" spans="2:13">
      <c r="B68" s="10" t="s">
        <v>126</v>
      </c>
      <c r="C68" s="10"/>
      <c r="D68" s="10"/>
      <c r="E68" s="10"/>
      <c r="F68" s="10"/>
      <c r="G68" s="10"/>
      <c r="H68" s="10"/>
      <c r="I68" s="10"/>
      <c r="J68" s="10"/>
      <c r="K68" s="18"/>
      <c r="L68" s="19"/>
      <c r="M68" s="19"/>
    </row>
    <row r="69" ht="15" customHeight="1" outlineLevel="2" spans="1:13">
      <c r="A69" s="5"/>
      <c r="B69" s="11" t="s">
        <v>127</v>
      </c>
      <c r="C69" s="12"/>
      <c r="D69" s="13" t="s">
        <v>128</v>
      </c>
      <c r="E69" s="13" t="s">
        <v>129</v>
      </c>
      <c r="F69" s="14" t="s">
        <v>15</v>
      </c>
      <c r="G69" s="14" t="s">
        <v>26</v>
      </c>
      <c r="H69" s="14" t="s">
        <v>130</v>
      </c>
      <c r="I69" s="14" t="s">
        <v>28</v>
      </c>
      <c r="J69" s="14" t="s">
        <v>90</v>
      </c>
      <c r="K69" s="20">
        <v>14750</v>
      </c>
      <c r="L69" s="21">
        <f>ROUND(K69*1.05,-1)</f>
        <v>15490</v>
      </c>
      <c r="M69" s="21">
        <f>ROUND(L69*1.5,-1)</f>
        <v>23240</v>
      </c>
    </row>
    <row r="70" ht="15" customHeight="1" outlineLevel="2" spans="2:13">
      <c r="B70" s="11"/>
      <c r="C70" s="12"/>
      <c r="D70" s="13"/>
      <c r="E70" s="13"/>
      <c r="F70" s="14" t="s">
        <v>20</v>
      </c>
      <c r="G70" s="14" t="s">
        <v>131</v>
      </c>
      <c r="H70" s="14"/>
      <c r="I70" s="14"/>
      <c r="J70" s="14"/>
      <c r="K70" s="20"/>
      <c r="L70" s="21"/>
      <c r="M70" s="21"/>
    </row>
    <row r="71" ht="15" customHeight="1" outlineLevel="2" spans="2:13">
      <c r="B71" s="11"/>
      <c r="C71" s="12"/>
      <c r="D71" s="13"/>
      <c r="E71" s="13"/>
      <c r="F71" s="14" t="s">
        <v>22</v>
      </c>
      <c r="G71" s="14" t="s">
        <v>132</v>
      </c>
      <c r="H71" s="14"/>
      <c r="I71" s="14"/>
      <c r="J71" s="14"/>
      <c r="K71" s="20"/>
      <c r="L71" s="21"/>
      <c r="M71" s="21"/>
    </row>
    <row r="72" ht="15" customHeight="1" outlineLevel="2" spans="1:13">
      <c r="A72" s="5"/>
      <c r="B72" s="11" t="s">
        <v>133</v>
      </c>
      <c r="C72" s="12"/>
      <c r="D72" s="13" t="s">
        <v>134</v>
      </c>
      <c r="E72" s="13" t="s">
        <v>129</v>
      </c>
      <c r="F72" s="14" t="s">
        <v>15</v>
      </c>
      <c r="G72" s="14" t="s">
        <v>135</v>
      </c>
      <c r="H72" s="14" t="s">
        <v>136</v>
      </c>
      <c r="I72" s="14" t="s">
        <v>24</v>
      </c>
      <c r="J72" s="14" t="s">
        <v>137</v>
      </c>
      <c r="K72" s="20">
        <v>6020</v>
      </c>
      <c r="L72" s="21">
        <f>ROUND(K72*1.05,-1)</f>
        <v>6320</v>
      </c>
      <c r="M72" s="21">
        <f>ROUND(L72*1.5,-1)</f>
        <v>9480</v>
      </c>
    </row>
    <row r="73" ht="15" customHeight="1" outlineLevel="2" spans="2:13">
      <c r="B73" s="11"/>
      <c r="C73" s="12"/>
      <c r="D73" s="13"/>
      <c r="E73" s="13"/>
      <c r="F73" s="14" t="s">
        <v>20</v>
      </c>
      <c r="G73" s="14" t="s">
        <v>107</v>
      </c>
      <c r="H73" s="14"/>
      <c r="I73" s="14"/>
      <c r="J73" s="14"/>
      <c r="K73" s="20"/>
      <c r="L73" s="21"/>
      <c r="M73" s="21"/>
    </row>
    <row r="74" ht="15" customHeight="1" outlineLevel="2" spans="2:13">
      <c r="B74" s="11"/>
      <c r="C74" s="12"/>
      <c r="D74" s="13"/>
      <c r="E74" s="13"/>
      <c r="F74" s="14" t="s">
        <v>22</v>
      </c>
      <c r="G74" s="14" t="s">
        <v>132</v>
      </c>
      <c r="H74" s="14"/>
      <c r="I74" s="14"/>
      <c r="J74" s="14"/>
      <c r="K74" s="20"/>
      <c r="L74" s="21"/>
      <c r="M74" s="21"/>
    </row>
    <row r="75" ht="15" customHeight="1" outlineLevel="2" spans="1:13">
      <c r="A75" s="5"/>
      <c r="B75" s="11" t="s">
        <v>138</v>
      </c>
      <c r="C75" s="12"/>
      <c r="D75" s="26" t="s">
        <v>139</v>
      </c>
      <c r="E75" s="26" t="s">
        <v>129</v>
      </c>
      <c r="F75" s="14" t="s">
        <v>15</v>
      </c>
      <c r="G75" s="14" t="s">
        <v>140</v>
      </c>
      <c r="H75" s="27" t="s">
        <v>141</v>
      </c>
      <c r="I75" s="27" t="s">
        <v>30</v>
      </c>
      <c r="J75" s="27" t="s">
        <v>142</v>
      </c>
      <c r="K75" s="58">
        <v>6790</v>
      </c>
      <c r="L75" s="59">
        <f>ROUND(K75*1.05,-1)</f>
        <v>7130</v>
      </c>
      <c r="M75" s="59">
        <f>ROUND(L75*1.5,-1)</f>
        <v>10700</v>
      </c>
    </row>
    <row r="76" ht="15" customHeight="1" outlineLevel="2" spans="2:13">
      <c r="B76" s="11"/>
      <c r="C76" s="12"/>
      <c r="D76" s="28"/>
      <c r="E76" s="28"/>
      <c r="F76" s="14" t="s">
        <v>20</v>
      </c>
      <c r="G76" s="14" t="s">
        <v>107</v>
      </c>
      <c r="H76" s="29"/>
      <c r="I76" s="29"/>
      <c r="J76" s="29"/>
      <c r="K76" s="60"/>
      <c r="L76" s="61"/>
      <c r="M76" s="61"/>
    </row>
    <row r="77" ht="15" customHeight="1" outlineLevel="2" spans="2:13">
      <c r="B77" s="11"/>
      <c r="C77" s="12"/>
      <c r="D77" s="30"/>
      <c r="E77" s="30"/>
      <c r="F77" s="14" t="s">
        <v>22</v>
      </c>
      <c r="G77" s="14" t="s">
        <v>132</v>
      </c>
      <c r="H77" s="31"/>
      <c r="I77" s="31"/>
      <c r="J77" s="31"/>
      <c r="K77" s="62"/>
      <c r="L77" s="63"/>
      <c r="M77" s="63"/>
    </row>
    <row r="78" ht="15.95" customHeight="1" spans="2:13">
      <c r="B78" s="32" t="s">
        <v>143</v>
      </c>
      <c r="C78" s="32"/>
      <c r="D78" s="32"/>
      <c r="E78" s="32"/>
      <c r="F78" s="32"/>
      <c r="G78" s="32"/>
      <c r="H78" s="32"/>
      <c r="I78" s="32"/>
      <c r="J78" s="32"/>
      <c r="K78" s="64"/>
      <c r="L78" s="65"/>
      <c r="M78" s="65"/>
    </row>
    <row r="79" ht="15.95" customHeight="1" spans="2:13">
      <c r="B79" s="33">
        <v>28</v>
      </c>
      <c r="C79" s="34"/>
      <c r="D79" s="35" t="s">
        <v>144</v>
      </c>
      <c r="E79" s="35" t="s">
        <v>145</v>
      </c>
      <c r="F79" s="36" t="s">
        <v>15</v>
      </c>
      <c r="G79" s="36" t="s">
        <v>146</v>
      </c>
      <c r="H79" s="37"/>
      <c r="I79" s="37" t="s">
        <v>28</v>
      </c>
      <c r="J79" s="37"/>
      <c r="K79" s="66">
        <v>14860</v>
      </c>
      <c r="L79" s="67">
        <f>ROUND(K79*1.05,-1)</f>
        <v>15600</v>
      </c>
      <c r="M79" s="67">
        <f>ROUND(K79*1.5,-1)</f>
        <v>22290</v>
      </c>
    </row>
    <row r="80" ht="15" customHeight="1" outlineLevel="1" spans="1:13">
      <c r="A80" s="5"/>
      <c r="B80" s="38"/>
      <c r="C80" s="39"/>
      <c r="D80" s="40"/>
      <c r="E80" s="40"/>
      <c r="F80" s="36" t="s">
        <v>20</v>
      </c>
      <c r="G80" s="36" t="s">
        <v>147</v>
      </c>
      <c r="H80" s="41"/>
      <c r="I80" s="41"/>
      <c r="J80" s="41"/>
      <c r="K80" s="68"/>
      <c r="L80" s="69"/>
      <c r="M80" s="69"/>
    </row>
    <row r="81" ht="15" customHeight="1" outlineLevel="1" spans="2:13">
      <c r="B81" s="42"/>
      <c r="C81" s="43"/>
      <c r="D81" s="44"/>
      <c r="E81" s="44"/>
      <c r="F81" s="36" t="s">
        <v>22</v>
      </c>
      <c r="G81" s="36" t="s">
        <v>148</v>
      </c>
      <c r="H81" s="45"/>
      <c r="I81" s="45"/>
      <c r="J81" s="45"/>
      <c r="K81" s="70"/>
      <c r="L81" s="71"/>
      <c r="M81" s="71"/>
    </row>
    <row r="82" ht="15" customHeight="1" outlineLevel="1" spans="2:13">
      <c r="B82" s="33">
        <v>29</v>
      </c>
      <c r="C82" s="34"/>
      <c r="D82" s="35" t="s">
        <v>149</v>
      </c>
      <c r="E82" s="35" t="s">
        <v>145</v>
      </c>
      <c r="F82" s="36" t="s">
        <v>15</v>
      </c>
      <c r="G82" s="36"/>
      <c r="H82" s="37" t="s">
        <v>150</v>
      </c>
      <c r="I82" s="37" t="s">
        <v>24</v>
      </c>
      <c r="J82" s="37" t="s">
        <v>137</v>
      </c>
      <c r="K82" s="66">
        <v>6280</v>
      </c>
      <c r="L82" s="67">
        <f t="shared" ref="L82" si="0">ROUND(K82*1.05,-1)</f>
        <v>6590</v>
      </c>
      <c r="M82" s="67">
        <f t="shared" ref="M82:M90" si="1">ROUND(K82*1.5,-1)</f>
        <v>9420</v>
      </c>
    </row>
    <row r="83" ht="15" customHeight="1" outlineLevel="1" spans="1:13">
      <c r="A83" s="5"/>
      <c r="B83" s="38"/>
      <c r="C83" s="39"/>
      <c r="D83" s="40"/>
      <c r="E83" s="40"/>
      <c r="F83" s="36" t="s">
        <v>20</v>
      </c>
      <c r="G83" s="36"/>
      <c r="H83" s="41"/>
      <c r="I83" s="41"/>
      <c r="J83" s="41"/>
      <c r="K83" s="68"/>
      <c r="L83" s="69"/>
      <c r="M83" s="69"/>
    </row>
    <row r="84" ht="15" customHeight="1" outlineLevel="1" spans="2:13">
      <c r="B84" s="42"/>
      <c r="C84" s="43"/>
      <c r="D84" s="44"/>
      <c r="E84" s="44"/>
      <c r="F84" s="36" t="s">
        <v>22</v>
      </c>
      <c r="G84" s="36"/>
      <c r="H84" s="45"/>
      <c r="I84" s="45"/>
      <c r="J84" s="45"/>
      <c r="K84" s="70"/>
      <c r="L84" s="71"/>
      <c r="M84" s="71"/>
    </row>
    <row r="85" ht="15" customHeight="1" outlineLevel="1" spans="2:13">
      <c r="B85" s="33">
        <v>30</v>
      </c>
      <c r="C85" s="34"/>
      <c r="D85" s="35" t="s">
        <v>151</v>
      </c>
      <c r="E85" s="35" t="s">
        <v>145</v>
      </c>
      <c r="F85" s="36" t="s">
        <v>15</v>
      </c>
      <c r="G85" s="36"/>
      <c r="H85" s="37" t="s">
        <v>152</v>
      </c>
      <c r="I85" s="37" t="s">
        <v>24</v>
      </c>
      <c r="J85" s="37" t="s">
        <v>153</v>
      </c>
      <c r="K85" s="66">
        <v>7090</v>
      </c>
      <c r="L85" s="67">
        <f t="shared" ref="L85" si="2">ROUND(K85*1.05,-1)</f>
        <v>7440</v>
      </c>
      <c r="M85" s="67">
        <f t="shared" ref="M85:M90" si="3">ROUND(K85*1.5,-1)</f>
        <v>10640</v>
      </c>
    </row>
    <row r="86" ht="15" customHeight="1" outlineLevel="1" spans="1:13">
      <c r="A86" s="5"/>
      <c r="B86" s="38"/>
      <c r="C86" s="39"/>
      <c r="D86" s="40"/>
      <c r="E86" s="40"/>
      <c r="F86" s="36" t="s">
        <v>20</v>
      </c>
      <c r="G86" s="36"/>
      <c r="H86" s="41"/>
      <c r="I86" s="41"/>
      <c r="J86" s="41"/>
      <c r="K86" s="68"/>
      <c r="L86" s="69"/>
      <c r="M86" s="69"/>
    </row>
    <row r="87" ht="15" customHeight="1" outlineLevel="1" spans="2:13">
      <c r="B87" s="42"/>
      <c r="C87" s="43"/>
      <c r="D87" s="44"/>
      <c r="E87" s="44"/>
      <c r="F87" s="36" t="s">
        <v>22</v>
      </c>
      <c r="G87" s="36"/>
      <c r="H87" s="45"/>
      <c r="I87" s="45"/>
      <c r="J87" s="45"/>
      <c r="K87" s="70"/>
      <c r="L87" s="71"/>
      <c r="M87" s="71"/>
    </row>
    <row r="88" ht="15" customHeight="1" outlineLevel="1" spans="2:13">
      <c r="B88" s="33">
        <v>31</v>
      </c>
      <c r="C88" s="34"/>
      <c r="D88" s="35" t="s">
        <v>154</v>
      </c>
      <c r="E88" s="35" t="s">
        <v>155</v>
      </c>
      <c r="F88" s="36" t="s">
        <v>15</v>
      </c>
      <c r="G88" s="36"/>
      <c r="H88" s="37"/>
      <c r="I88" s="37" t="s">
        <v>12</v>
      </c>
      <c r="J88" s="37"/>
      <c r="K88" s="66">
        <v>1270</v>
      </c>
      <c r="L88" s="67">
        <f t="shared" ref="L88" si="4">ROUND(K88*1.05,-1)</f>
        <v>1330</v>
      </c>
      <c r="M88" s="67">
        <f t="shared" ref="M88:M90" si="5">ROUND(K88*1.5,-1)</f>
        <v>1910</v>
      </c>
    </row>
    <row r="89" ht="15" customHeight="1" outlineLevel="1" spans="1:13">
      <c r="A89" s="5"/>
      <c r="B89" s="38"/>
      <c r="C89" s="39"/>
      <c r="D89" s="40"/>
      <c r="E89" s="40"/>
      <c r="F89" s="36" t="s">
        <v>20</v>
      </c>
      <c r="G89" s="36"/>
      <c r="H89" s="41"/>
      <c r="I89" s="41"/>
      <c r="J89" s="41"/>
      <c r="K89" s="68"/>
      <c r="L89" s="69"/>
      <c r="M89" s="69"/>
    </row>
    <row r="90" ht="15" customHeight="1" outlineLevel="1" spans="2:13">
      <c r="B90" s="42"/>
      <c r="C90" s="43"/>
      <c r="D90" s="44"/>
      <c r="E90" s="44"/>
      <c r="F90" s="36" t="s">
        <v>22</v>
      </c>
      <c r="G90" s="36"/>
      <c r="H90" s="45"/>
      <c r="I90" s="45"/>
      <c r="J90" s="45"/>
      <c r="K90" s="72"/>
      <c r="L90" s="73"/>
      <c r="M90" s="73"/>
    </row>
    <row r="91" ht="15" customHeight="1" outlineLevel="1" spans="1:13">
      <c r="A91" s="5"/>
      <c r="B91" s="10" t="s">
        <v>156</v>
      </c>
      <c r="C91" s="46"/>
      <c r="D91" s="46"/>
      <c r="E91" s="46"/>
      <c r="F91" s="46"/>
      <c r="G91" s="46"/>
      <c r="H91" s="46"/>
      <c r="I91" s="46"/>
      <c r="J91" s="46"/>
      <c r="K91" s="18"/>
      <c r="L91" s="19"/>
      <c r="M91" s="19"/>
    </row>
    <row r="92" ht="15" customHeight="1" outlineLevel="1" spans="2:13">
      <c r="B92" s="47">
        <v>32</v>
      </c>
      <c r="C92" s="48"/>
      <c r="D92" s="26" t="s">
        <v>157</v>
      </c>
      <c r="E92" s="26" t="s">
        <v>158</v>
      </c>
      <c r="F92" s="14" t="s">
        <v>15</v>
      </c>
      <c r="G92" s="14" t="s">
        <v>159</v>
      </c>
      <c r="H92" s="27" t="s">
        <v>160</v>
      </c>
      <c r="I92" s="27" t="s">
        <v>24</v>
      </c>
      <c r="J92" s="27" t="s">
        <v>161</v>
      </c>
      <c r="K92" s="58">
        <v>2940</v>
      </c>
      <c r="L92" s="21">
        <f>ROUND(K92*1.05,-1)</f>
        <v>3090</v>
      </c>
      <c r="M92" s="21">
        <f>ROUND(L92*1.5,-1)</f>
        <v>4640</v>
      </c>
    </row>
    <row r="93" ht="15" customHeight="1" outlineLevel="1" spans="2:13">
      <c r="B93" s="49"/>
      <c r="C93" s="50"/>
      <c r="D93" s="28"/>
      <c r="E93" s="28"/>
      <c r="F93" s="14" t="s">
        <v>20</v>
      </c>
      <c r="G93" s="14" t="s">
        <v>101</v>
      </c>
      <c r="H93" s="29"/>
      <c r="I93" s="29"/>
      <c r="J93" s="29"/>
      <c r="K93" s="60"/>
      <c r="L93" s="21"/>
      <c r="M93" s="21"/>
    </row>
    <row r="94" ht="15" customHeight="1" outlineLevel="1" spans="1:13">
      <c r="A94" s="5"/>
      <c r="B94" s="51"/>
      <c r="C94" s="52"/>
      <c r="D94" s="30"/>
      <c r="E94" s="30"/>
      <c r="F94" s="14" t="s">
        <v>22</v>
      </c>
      <c r="G94" s="14" t="s">
        <v>162</v>
      </c>
      <c r="H94" s="31"/>
      <c r="I94" s="31"/>
      <c r="J94" s="31"/>
      <c r="K94" s="62"/>
      <c r="L94" s="21"/>
      <c r="M94" s="21"/>
    </row>
    <row r="95" ht="15" customHeight="1" outlineLevel="1" spans="2:13">
      <c r="B95" s="53">
        <v>33</v>
      </c>
      <c r="C95" s="48"/>
      <c r="D95" s="26" t="s">
        <v>157</v>
      </c>
      <c r="E95" s="26" t="s">
        <v>84</v>
      </c>
      <c r="F95" s="14" t="s">
        <v>15</v>
      </c>
      <c r="G95" s="14" t="s">
        <v>159</v>
      </c>
      <c r="H95" s="27" t="s">
        <v>160</v>
      </c>
      <c r="I95" s="27" t="s">
        <v>24</v>
      </c>
      <c r="J95" s="27" t="s">
        <v>161</v>
      </c>
      <c r="K95" s="58">
        <v>2940</v>
      </c>
      <c r="L95" s="21">
        <f>ROUND(K95*1.05,-1)</f>
        <v>3090</v>
      </c>
      <c r="M95" s="21">
        <f>ROUND(L95*1.5,-1)</f>
        <v>4640</v>
      </c>
    </row>
    <row r="96" ht="15" customHeight="1" outlineLevel="1" spans="2:13">
      <c r="B96" s="54"/>
      <c r="C96" s="50"/>
      <c r="D96" s="28"/>
      <c r="E96" s="28"/>
      <c r="F96" s="14" t="s">
        <v>20</v>
      </c>
      <c r="G96" s="14" t="s">
        <v>101</v>
      </c>
      <c r="H96" s="29"/>
      <c r="I96" s="29"/>
      <c r="J96" s="29"/>
      <c r="K96" s="60"/>
      <c r="L96" s="21"/>
      <c r="M96" s="21"/>
    </row>
    <row r="97" ht="15" customHeight="1" outlineLevel="1" spans="1:13">
      <c r="A97" s="5"/>
      <c r="B97" s="55"/>
      <c r="C97" s="52"/>
      <c r="D97" s="30"/>
      <c r="E97" s="30"/>
      <c r="F97" s="14" t="s">
        <v>22</v>
      </c>
      <c r="G97" s="14" t="s">
        <v>162</v>
      </c>
      <c r="H97" s="31"/>
      <c r="I97" s="31"/>
      <c r="J97" s="31"/>
      <c r="K97" s="62"/>
      <c r="L97" s="21"/>
      <c r="M97" s="21"/>
    </row>
    <row r="98" ht="15" customHeight="1" outlineLevel="1" spans="2:13">
      <c r="B98" s="53">
        <v>34</v>
      </c>
      <c r="C98" s="48"/>
      <c r="D98" s="26" t="s">
        <v>163</v>
      </c>
      <c r="E98" s="26" t="s">
        <v>164</v>
      </c>
      <c r="F98" s="14" t="s">
        <v>15</v>
      </c>
      <c r="G98" s="14" t="s">
        <v>165</v>
      </c>
      <c r="H98" s="27" t="s">
        <v>166</v>
      </c>
      <c r="I98" s="27" t="s">
        <v>12</v>
      </c>
      <c r="J98" s="27" t="s">
        <v>167</v>
      </c>
      <c r="K98" s="58">
        <v>2080</v>
      </c>
      <c r="L98" s="21">
        <f>ROUND(K98*1.05,-1)</f>
        <v>2180</v>
      </c>
      <c r="M98" s="21">
        <f>ROUND(L98*1.5,-1)</f>
        <v>3270</v>
      </c>
    </row>
    <row r="99" ht="15" customHeight="1" outlineLevel="1" spans="2:13">
      <c r="B99" s="54"/>
      <c r="C99" s="50"/>
      <c r="D99" s="28"/>
      <c r="E99" s="28"/>
      <c r="F99" s="14" t="s">
        <v>20</v>
      </c>
      <c r="G99" s="14" t="s">
        <v>135</v>
      </c>
      <c r="H99" s="29"/>
      <c r="I99" s="29"/>
      <c r="J99" s="29"/>
      <c r="K99" s="60"/>
      <c r="L99" s="21"/>
      <c r="M99" s="21"/>
    </row>
    <row r="100" ht="15" customHeight="1" outlineLevel="1" spans="1:13">
      <c r="A100" s="5"/>
      <c r="B100" s="55"/>
      <c r="C100" s="52"/>
      <c r="D100" s="30"/>
      <c r="E100" s="30"/>
      <c r="F100" s="14" t="s">
        <v>22</v>
      </c>
      <c r="G100" s="14" t="s">
        <v>168</v>
      </c>
      <c r="H100" s="31"/>
      <c r="I100" s="31"/>
      <c r="J100" s="31"/>
      <c r="K100" s="62"/>
      <c r="L100" s="21"/>
      <c r="M100" s="21"/>
    </row>
    <row r="101" ht="15" customHeight="1" outlineLevel="1" spans="2:13">
      <c r="B101" s="53">
        <v>35</v>
      </c>
      <c r="C101" s="48"/>
      <c r="D101" s="26" t="s">
        <v>169</v>
      </c>
      <c r="E101" s="26" t="s">
        <v>60</v>
      </c>
      <c r="F101" s="14" t="s">
        <v>15</v>
      </c>
      <c r="G101" s="14" t="s">
        <v>170</v>
      </c>
      <c r="H101" s="27" t="s">
        <v>171</v>
      </c>
      <c r="I101" s="27" t="s">
        <v>12</v>
      </c>
      <c r="J101" s="27" t="s">
        <v>172</v>
      </c>
      <c r="K101" s="58">
        <v>6720</v>
      </c>
      <c r="L101" s="21">
        <f>ROUND(K101*1.05,-1)</f>
        <v>7060</v>
      </c>
      <c r="M101" s="21">
        <f>ROUND(L101*1.5,-1)</f>
        <v>10590</v>
      </c>
    </row>
    <row r="102" ht="15" customHeight="1" outlineLevel="1" spans="2:13">
      <c r="B102" s="54"/>
      <c r="C102" s="50"/>
      <c r="D102" s="28"/>
      <c r="E102" s="28"/>
      <c r="F102" s="14" t="s">
        <v>20</v>
      </c>
      <c r="G102" s="14" t="s">
        <v>173</v>
      </c>
      <c r="H102" s="29"/>
      <c r="I102" s="29"/>
      <c r="J102" s="29"/>
      <c r="K102" s="60"/>
      <c r="L102" s="21"/>
      <c r="M102" s="21"/>
    </row>
    <row r="103" ht="15" customHeight="1" outlineLevel="1" spans="1:13">
      <c r="A103" s="5"/>
      <c r="B103" s="55"/>
      <c r="C103" s="52"/>
      <c r="D103" s="30"/>
      <c r="E103" s="30"/>
      <c r="F103" s="14" t="s">
        <v>22</v>
      </c>
      <c r="G103" s="14" t="s">
        <v>170</v>
      </c>
      <c r="H103" s="31"/>
      <c r="I103" s="31"/>
      <c r="J103" s="31"/>
      <c r="K103" s="62"/>
      <c r="L103" s="21"/>
      <c r="M103" s="21"/>
    </row>
    <row r="104" ht="15" customHeight="1" outlineLevel="1" spans="2:13">
      <c r="B104" s="11">
        <v>36</v>
      </c>
      <c r="C104" s="12"/>
      <c r="D104" s="13" t="s">
        <v>169</v>
      </c>
      <c r="E104" s="13" t="s">
        <v>77</v>
      </c>
      <c r="F104" s="14" t="s">
        <v>15</v>
      </c>
      <c r="G104" s="14" t="s">
        <v>170</v>
      </c>
      <c r="H104" s="14" t="s">
        <v>171</v>
      </c>
      <c r="I104" s="14" t="s">
        <v>12</v>
      </c>
      <c r="J104" s="14" t="s">
        <v>172</v>
      </c>
      <c r="K104" s="20">
        <v>7050</v>
      </c>
      <c r="L104" s="21">
        <f>ROUND(K104*1.05,-1)</f>
        <v>7400</v>
      </c>
      <c r="M104" s="21">
        <f>ROUND(L104*1.5,-1)</f>
        <v>11100</v>
      </c>
    </row>
    <row r="105" ht="15" customHeight="1" outlineLevel="1" spans="2:13">
      <c r="B105" s="11"/>
      <c r="C105" s="12"/>
      <c r="D105" s="13"/>
      <c r="E105" s="13"/>
      <c r="F105" s="14" t="s">
        <v>20</v>
      </c>
      <c r="G105" s="14" t="s">
        <v>173</v>
      </c>
      <c r="H105" s="14"/>
      <c r="I105" s="14"/>
      <c r="J105" s="14"/>
      <c r="K105" s="20"/>
      <c r="L105" s="21"/>
      <c r="M105" s="21"/>
    </row>
    <row r="106" ht="15" customHeight="1" outlineLevel="1" spans="1:13">
      <c r="A106" s="5"/>
      <c r="B106" s="11"/>
      <c r="C106" s="12"/>
      <c r="D106" s="13"/>
      <c r="E106" s="13"/>
      <c r="F106" s="14" t="s">
        <v>22</v>
      </c>
      <c r="G106" s="14" t="s">
        <v>170</v>
      </c>
      <c r="H106" s="14"/>
      <c r="I106" s="14"/>
      <c r="J106" s="14"/>
      <c r="K106" s="20"/>
      <c r="L106" s="21"/>
      <c r="M106" s="21"/>
    </row>
    <row r="107" ht="15" customHeight="1" outlineLevel="1" spans="2:13">
      <c r="B107" s="11">
        <v>37</v>
      </c>
      <c r="C107" s="12"/>
      <c r="D107" s="13" t="s">
        <v>174</v>
      </c>
      <c r="E107" s="13" t="s">
        <v>60</v>
      </c>
      <c r="F107" s="14" t="s">
        <v>15</v>
      </c>
      <c r="G107" s="14" t="s">
        <v>104</v>
      </c>
      <c r="H107" s="14" t="s">
        <v>175</v>
      </c>
      <c r="I107" s="14" t="s">
        <v>12</v>
      </c>
      <c r="J107" s="14" t="s">
        <v>176</v>
      </c>
      <c r="K107" s="20">
        <v>5000</v>
      </c>
      <c r="L107" s="21">
        <f>ROUND(K107*1.05,-1)</f>
        <v>5250</v>
      </c>
      <c r="M107" s="21">
        <f>ROUND(L107*1.5,-1)</f>
        <v>7880</v>
      </c>
    </row>
    <row r="108" ht="15" customHeight="1" outlineLevel="1" spans="2:13">
      <c r="B108" s="11"/>
      <c r="C108" s="12"/>
      <c r="D108" s="13"/>
      <c r="E108" s="13"/>
      <c r="F108" s="14" t="s">
        <v>20</v>
      </c>
      <c r="G108" s="14" t="s">
        <v>177</v>
      </c>
      <c r="H108" s="14"/>
      <c r="I108" s="14"/>
      <c r="J108" s="14"/>
      <c r="K108" s="20"/>
      <c r="L108" s="21"/>
      <c r="M108" s="21"/>
    </row>
    <row r="109" ht="15" customHeight="1" outlineLevel="1" spans="1:13">
      <c r="A109" s="5"/>
      <c r="B109" s="11"/>
      <c r="C109" s="12"/>
      <c r="D109" s="13"/>
      <c r="E109" s="13"/>
      <c r="F109" s="14" t="s">
        <v>22</v>
      </c>
      <c r="G109" s="14" t="s">
        <v>148</v>
      </c>
      <c r="H109" s="14"/>
      <c r="I109" s="14"/>
      <c r="J109" s="14"/>
      <c r="K109" s="20"/>
      <c r="L109" s="21"/>
      <c r="M109" s="21"/>
    </row>
    <row r="110" ht="15" customHeight="1" outlineLevel="1" spans="2:13">
      <c r="B110" s="11">
        <v>38</v>
      </c>
      <c r="C110" s="12"/>
      <c r="D110" s="13" t="s">
        <v>178</v>
      </c>
      <c r="E110" s="13" t="s">
        <v>179</v>
      </c>
      <c r="F110" s="14" t="s">
        <v>15</v>
      </c>
      <c r="G110" s="14" t="s">
        <v>23</v>
      </c>
      <c r="H110" s="14" t="s">
        <v>180</v>
      </c>
      <c r="I110" s="14" t="s">
        <v>12</v>
      </c>
      <c r="J110" s="14" t="s">
        <v>181</v>
      </c>
      <c r="K110" s="20">
        <v>2060</v>
      </c>
      <c r="L110" s="21">
        <f>ROUND(K110*1.05,-1)</f>
        <v>2160</v>
      </c>
      <c r="M110" s="21">
        <f>ROUND(L110*1.5,-1)</f>
        <v>3240</v>
      </c>
    </row>
    <row r="111" ht="15" customHeight="1" outlineLevel="1" spans="2:13">
      <c r="B111" s="11"/>
      <c r="C111" s="12"/>
      <c r="D111" s="13"/>
      <c r="E111" s="13"/>
      <c r="F111" s="14" t="s">
        <v>20</v>
      </c>
      <c r="G111" s="14" t="s">
        <v>135</v>
      </c>
      <c r="H111" s="14"/>
      <c r="I111" s="14"/>
      <c r="J111" s="14"/>
      <c r="K111" s="20"/>
      <c r="L111" s="21"/>
      <c r="M111" s="21"/>
    </row>
    <row r="112" ht="15" customHeight="1" outlineLevel="1" spans="1:13">
      <c r="A112" s="5"/>
      <c r="B112" s="11"/>
      <c r="C112" s="12"/>
      <c r="D112" s="13"/>
      <c r="E112" s="13"/>
      <c r="F112" s="14" t="s">
        <v>22</v>
      </c>
      <c r="G112" s="14" t="s">
        <v>23</v>
      </c>
      <c r="H112" s="14"/>
      <c r="I112" s="14"/>
      <c r="J112" s="14"/>
      <c r="K112" s="20"/>
      <c r="L112" s="21"/>
      <c r="M112" s="21"/>
    </row>
    <row r="113" ht="15" customHeight="1" outlineLevel="1" spans="2:13">
      <c r="B113" s="11">
        <v>39</v>
      </c>
      <c r="C113" s="12"/>
      <c r="D113" s="13" t="s">
        <v>182</v>
      </c>
      <c r="E113" s="13" t="s">
        <v>183</v>
      </c>
      <c r="F113" s="14" t="s">
        <v>15</v>
      </c>
      <c r="G113" s="14" t="s">
        <v>23</v>
      </c>
      <c r="H113" s="14" t="s">
        <v>184</v>
      </c>
      <c r="I113" s="14" t="s">
        <v>12</v>
      </c>
      <c r="J113" s="14" t="s">
        <v>167</v>
      </c>
      <c r="K113" s="20">
        <v>2170</v>
      </c>
      <c r="L113" s="21">
        <f>ROUND(K113*1.05,-1)</f>
        <v>2280</v>
      </c>
      <c r="M113" s="21">
        <f>ROUND(L113*1.5,-1)</f>
        <v>3420</v>
      </c>
    </row>
    <row r="114" ht="15" customHeight="1" outlineLevel="1" spans="2:13">
      <c r="B114" s="11"/>
      <c r="C114" s="12"/>
      <c r="D114" s="13"/>
      <c r="E114" s="13"/>
      <c r="F114" s="14" t="s">
        <v>20</v>
      </c>
      <c r="G114" s="14" t="s">
        <v>135</v>
      </c>
      <c r="H114" s="14"/>
      <c r="I114" s="14"/>
      <c r="J114" s="14"/>
      <c r="K114" s="20"/>
      <c r="L114" s="21"/>
      <c r="M114" s="21"/>
    </row>
    <row r="115" ht="15" customHeight="1" outlineLevel="1" spans="1:13">
      <c r="A115" s="5"/>
      <c r="B115" s="11"/>
      <c r="C115" s="12"/>
      <c r="D115" s="13"/>
      <c r="E115" s="13"/>
      <c r="F115" s="14" t="s">
        <v>22</v>
      </c>
      <c r="G115" s="14" t="s">
        <v>23</v>
      </c>
      <c r="H115" s="14"/>
      <c r="I115" s="14"/>
      <c r="J115" s="14"/>
      <c r="K115" s="20"/>
      <c r="L115" s="21"/>
      <c r="M115" s="21"/>
    </row>
    <row r="116" ht="15" customHeight="1" outlineLevel="1" spans="2:13">
      <c r="B116" s="11">
        <v>40</v>
      </c>
      <c r="C116" s="12"/>
      <c r="D116" s="13" t="s">
        <v>185</v>
      </c>
      <c r="E116" s="13" t="s">
        <v>77</v>
      </c>
      <c r="F116" s="14" t="s">
        <v>15</v>
      </c>
      <c r="G116" s="14" t="s">
        <v>186</v>
      </c>
      <c r="H116" s="14" t="s">
        <v>187</v>
      </c>
      <c r="I116" s="14" t="s">
        <v>12</v>
      </c>
      <c r="J116" s="14" t="s">
        <v>188</v>
      </c>
      <c r="K116" s="20">
        <v>2170</v>
      </c>
      <c r="L116" s="21">
        <f>ROUND(K116*1.05,-1)</f>
        <v>2280</v>
      </c>
      <c r="M116" s="21">
        <f>ROUND(L116*1.5,-1)</f>
        <v>3420</v>
      </c>
    </row>
    <row r="117" ht="15" customHeight="1" outlineLevel="1" spans="2:13">
      <c r="B117" s="11"/>
      <c r="C117" s="12"/>
      <c r="D117" s="13"/>
      <c r="E117" s="13"/>
      <c r="F117" s="14" t="s">
        <v>20</v>
      </c>
      <c r="G117" s="14" t="s">
        <v>135</v>
      </c>
      <c r="H117" s="14"/>
      <c r="I117" s="14"/>
      <c r="J117" s="14"/>
      <c r="K117" s="20"/>
      <c r="L117" s="21"/>
      <c r="M117" s="21"/>
    </row>
    <row r="118" ht="15" customHeight="1" outlineLevel="1" spans="1:13">
      <c r="A118" s="5"/>
      <c r="B118" s="11"/>
      <c r="C118" s="12"/>
      <c r="D118" s="13"/>
      <c r="E118" s="13"/>
      <c r="F118" s="14" t="s">
        <v>22</v>
      </c>
      <c r="G118" s="14" t="s">
        <v>186</v>
      </c>
      <c r="H118" s="14"/>
      <c r="I118" s="14"/>
      <c r="J118" s="14"/>
      <c r="K118" s="20"/>
      <c r="L118" s="21"/>
      <c r="M118" s="21"/>
    </row>
    <row r="119" ht="15" customHeight="1" outlineLevel="1" spans="2:13">
      <c r="B119" s="11">
        <v>41</v>
      </c>
      <c r="C119" s="12"/>
      <c r="D119" s="13" t="s">
        <v>189</v>
      </c>
      <c r="E119" s="13" t="s">
        <v>60</v>
      </c>
      <c r="F119" s="14" t="s">
        <v>15</v>
      </c>
      <c r="G119" s="14" t="s">
        <v>190</v>
      </c>
      <c r="H119" s="14" t="s">
        <v>191</v>
      </c>
      <c r="I119" s="14" t="s">
        <v>12</v>
      </c>
      <c r="J119" s="14" t="s">
        <v>188</v>
      </c>
      <c r="K119" s="20">
        <v>2090</v>
      </c>
      <c r="L119" s="21">
        <f>ROUND(K119*1.05,-1)</f>
        <v>2190</v>
      </c>
      <c r="M119" s="21">
        <f>ROUND(L119*1.5,-1)</f>
        <v>3290</v>
      </c>
    </row>
    <row r="120" ht="15" customHeight="1" outlineLevel="1" spans="2:13">
      <c r="B120" s="11"/>
      <c r="C120" s="12"/>
      <c r="D120" s="13"/>
      <c r="E120" s="13"/>
      <c r="F120" s="14" t="s">
        <v>20</v>
      </c>
      <c r="G120" s="14" t="s">
        <v>192</v>
      </c>
      <c r="H120" s="14"/>
      <c r="I120" s="14"/>
      <c r="J120" s="14"/>
      <c r="K120" s="20"/>
      <c r="L120" s="21"/>
      <c r="M120" s="21"/>
    </row>
    <row r="121" ht="15" customHeight="1" outlineLevel="1" spans="1:13">
      <c r="A121" s="5"/>
      <c r="B121" s="11"/>
      <c r="C121" s="12"/>
      <c r="D121" s="13"/>
      <c r="E121" s="13"/>
      <c r="F121" s="14" t="s">
        <v>22</v>
      </c>
      <c r="G121" s="14" t="s">
        <v>23</v>
      </c>
      <c r="H121" s="14"/>
      <c r="I121" s="14"/>
      <c r="J121" s="14"/>
      <c r="K121" s="20"/>
      <c r="L121" s="21"/>
      <c r="M121" s="21"/>
    </row>
    <row r="122" ht="15" customHeight="1" outlineLevel="1" spans="2:13">
      <c r="B122" s="11">
        <v>42</v>
      </c>
      <c r="C122" s="12"/>
      <c r="D122" s="13" t="s">
        <v>189</v>
      </c>
      <c r="E122" s="13" t="s">
        <v>77</v>
      </c>
      <c r="F122" s="14" t="s">
        <v>15</v>
      </c>
      <c r="G122" s="14" t="s">
        <v>190</v>
      </c>
      <c r="H122" s="14" t="s">
        <v>191</v>
      </c>
      <c r="I122" s="14" t="s">
        <v>12</v>
      </c>
      <c r="J122" s="14" t="s">
        <v>188</v>
      </c>
      <c r="K122" s="20">
        <v>2070</v>
      </c>
      <c r="L122" s="21">
        <f>ROUND(K122*1.05,-1)</f>
        <v>2170</v>
      </c>
      <c r="M122" s="21">
        <f>ROUND(L122*1.5,-1)</f>
        <v>3260</v>
      </c>
    </row>
    <row r="123" ht="15" customHeight="1" outlineLevel="1" spans="2:13">
      <c r="B123" s="11"/>
      <c r="C123" s="12"/>
      <c r="D123" s="13"/>
      <c r="E123" s="13"/>
      <c r="F123" s="14" t="s">
        <v>20</v>
      </c>
      <c r="G123" s="14" t="s">
        <v>192</v>
      </c>
      <c r="H123" s="14"/>
      <c r="I123" s="14"/>
      <c r="J123" s="14"/>
      <c r="K123" s="20"/>
      <c r="L123" s="21"/>
      <c r="M123" s="21"/>
    </row>
    <row r="124" ht="15.95" customHeight="1" outlineLevel="1" spans="2:13">
      <c r="B124" s="11"/>
      <c r="C124" s="12"/>
      <c r="D124" s="13"/>
      <c r="E124" s="13"/>
      <c r="F124" s="14" t="s">
        <v>22</v>
      </c>
      <c r="G124" s="14" t="s">
        <v>23</v>
      </c>
      <c r="H124" s="14"/>
      <c r="I124" s="14"/>
      <c r="J124" s="14"/>
      <c r="K124" s="20"/>
      <c r="L124" s="21"/>
      <c r="M124" s="21"/>
    </row>
    <row r="125" ht="15" customHeight="1" outlineLevel="2" spans="1:13">
      <c r="A125" s="5"/>
      <c r="B125" s="11">
        <v>43</v>
      </c>
      <c r="C125" s="12"/>
      <c r="D125" s="13" t="s">
        <v>193</v>
      </c>
      <c r="E125" s="13" t="s">
        <v>194</v>
      </c>
      <c r="F125" s="14" t="s">
        <v>15</v>
      </c>
      <c r="G125" s="14" t="s">
        <v>135</v>
      </c>
      <c r="H125" s="14" t="s">
        <v>195</v>
      </c>
      <c r="I125" s="14" t="s">
        <v>12</v>
      </c>
      <c r="J125" s="14" t="s">
        <v>196</v>
      </c>
      <c r="K125" s="20">
        <v>2890</v>
      </c>
      <c r="L125" s="21">
        <f>ROUND(K125*1.05,-1)</f>
        <v>3030</v>
      </c>
      <c r="M125" s="21">
        <f>ROUND(L125*1.5,-1)</f>
        <v>4550</v>
      </c>
    </row>
    <row r="126" ht="15" customHeight="1" outlineLevel="2" spans="2:13">
      <c r="B126" s="11"/>
      <c r="C126" s="12"/>
      <c r="D126" s="13"/>
      <c r="E126" s="13"/>
      <c r="F126" s="14" t="s">
        <v>20</v>
      </c>
      <c r="G126" s="14" t="s">
        <v>197</v>
      </c>
      <c r="H126" s="14"/>
      <c r="I126" s="14"/>
      <c r="J126" s="14"/>
      <c r="K126" s="20"/>
      <c r="L126" s="21"/>
      <c r="M126" s="21"/>
    </row>
    <row r="127" ht="15" customHeight="1" outlineLevel="2" spans="2:13">
      <c r="B127" s="11"/>
      <c r="C127" s="12"/>
      <c r="D127" s="13"/>
      <c r="E127" s="13"/>
      <c r="F127" s="14" t="s">
        <v>22</v>
      </c>
      <c r="G127" s="14" t="s">
        <v>135</v>
      </c>
      <c r="H127" s="14"/>
      <c r="I127" s="14"/>
      <c r="J127" s="14"/>
      <c r="K127" s="20"/>
      <c r="L127" s="21"/>
      <c r="M127" s="21"/>
    </row>
    <row r="128" ht="15" customHeight="1" outlineLevel="2" spans="1:13">
      <c r="A128" s="5"/>
      <c r="B128" s="11">
        <v>44</v>
      </c>
      <c r="C128" s="12"/>
      <c r="D128" s="13" t="s">
        <v>198</v>
      </c>
      <c r="E128" s="13" t="s">
        <v>199</v>
      </c>
      <c r="F128" s="14" t="s">
        <v>15</v>
      </c>
      <c r="G128" s="14" t="s">
        <v>135</v>
      </c>
      <c r="H128" s="14" t="s">
        <v>200</v>
      </c>
      <c r="I128" s="14" t="s">
        <v>12</v>
      </c>
      <c r="J128" s="14" t="s">
        <v>181</v>
      </c>
      <c r="K128" s="20">
        <v>3080</v>
      </c>
      <c r="L128" s="21">
        <f>ROUND(K128*1.05,-1)</f>
        <v>3230</v>
      </c>
      <c r="M128" s="21">
        <f>ROUND(L128*1.5,-1)</f>
        <v>4850</v>
      </c>
    </row>
    <row r="129" ht="15" customHeight="1" outlineLevel="2" spans="2:13">
      <c r="B129" s="11"/>
      <c r="C129" s="12"/>
      <c r="D129" s="13"/>
      <c r="E129" s="13"/>
      <c r="F129" s="14" t="s">
        <v>20</v>
      </c>
      <c r="G129" s="14" t="s">
        <v>201</v>
      </c>
      <c r="H129" s="14"/>
      <c r="I129" s="14"/>
      <c r="J129" s="14"/>
      <c r="K129" s="20"/>
      <c r="L129" s="21"/>
      <c r="M129" s="21"/>
    </row>
    <row r="130" ht="15" customHeight="1" outlineLevel="2" spans="2:13">
      <c r="B130" s="11"/>
      <c r="C130" s="12"/>
      <c r="D130" s="13"/>
      <c r="E130" s="13"/>
      <c r="F130" s="14" t="s">
        <v>22</v>
      </c>
      <c r="G130" s="14" t="s">
        <v>135</v>
      </c>
      <c r="H130" s="14"/>
      <c r="I130" s="14"/>
      <c r="J130" s="14"/>
      <c r="K130" s="20"/>
      <c r="L130" s="21"/>
      <c r="M130" s="21"/>
    </row>
    <row r="131" ht="15" customHeight="1" outlineLevel="2" spans="1:13">
      <c r="A131" s="5"/>
      <c r="B131" s="11">
        <v>45</v>
      </c>
      <c r="C131" s="12"/>
      <c r="D131" s="13" t="s">
        <v>202</v>
      </c>
      <c r="E131" s="13" t="s">
        <v>203</v>
      </c>
      <c r="F131" s="14" t="s">
        <v>15</v>
      </c>
      <c r="G131" s="14" t="s">
        <v>135</v>
      </c>
      <c r="H131" s="14" t="s">
        <v>204</v>
      </c>
      <c r="I131" s="14" t="s">
        <v>12</v>
      </c>
      <c r="J131" s="14" t="s">
        <v>205</v>
      </c>
      <c r="K131" s="20">
        <v>2420</v>
      </c>
      <c r="L131" s="21">
        <f>ROUND(K131*1.05,-1)</f>
        <v>2540</v>
      </c>
      <c r="M131" s="21">
        <f>ROUND(L131*1.5,-1)</f>
        <v>3810</v>
      </c>
    </row>
    <row r="132" ht="15" customHeight="1" outlineLevel="2" spans="2:13">
      <c r="B132" s="11"/>
      <c r="C132" s="12"/>
      <c r="D132" s="13"/>
      <c r="E132" s="13"/>
      <c r="F132" s="14" t="s">
        <v>20</v>
      </c>
      <c r="G132" s="14" t="s">
        <v>82</v>
      </c>
      <c r="H132" s="14"/>
      <c r="I132" s="14"/>
      <c r="J132" s="14"/>
      <c r="K132" s="20"/>
      <c r="L132" s="21"/>
      <c r="M132" s="21"/>
    </row>
    <row r="133" ht="15" customHeight="1" outlineLevel="2" spans="2:13">
      <c r="B133" s="11"/>
      <c r="C133" s="12"/>
      <c r="D133" s="13"/>
      <c r="E133" s="13"/>
      <c r="F133" s="14" t="s">
        <v>22</v>
      </c>
      <c r="G133" s="14" t="s">
        <v>135</v>
      </c>
      <c r="H133" s="14"/>
      <c r="I133" s="14"/>
      <c r="J133" s="14"/>
      <c r="K133" s="20"/>
      <c r="L133" s="21"/>
      <c r="M133" s="21"/>
    </row>
    <row r="134" ht="15" customHeight="1" outlineLevel="2" spans="1:13">
      <c r="A134" s="5"/>
      <c r="B134" s="11">
        <v>46</v>
      </c>
      <c r="C134" s="12"/>
      <c r="D134" s="13" t="s">
        <v>202</v>
      </c>
      <c r="E134" s="13" t="s">
        <v>206</v>
      </c>
      <c r="F134" s="14" t="s">
        <v>15</v>
      </c>
      <c r="G134" s="14" t="s">
        <v>135</v>
      </c>
      <c r="H134" s="14" t="s">
        <v>204</v>
      </c>
      <c r="I134" s="14" t="s">
        <v>12</v>
      </c>
      <c r="J134" s="14" t="s">
        <v>205</v>
      </c>
      <c r="K134" s="20">
        <v>2420</v>
      </c>
      <c r="L134" s="21">
        <f>ROUND(K134*1.05,-1)</f>
        <v>2540</v>
      </c>
      <c r="M134" s="21">
        <f>ROUND(L134*1.5,-1)</f>
        <v>3810</v>
      </c>
    </row>
    <row r="135" ht="15" customHeight="1" outlineLevel="2" spans="2:13">
      <c r="B135" s="11"/>
      <c r="C135" s="12"/>
      <c r="D135" s="13"/>
      <c r="E135" s="13"/>
      <c r="F135" s="14" t="s">
        <v>20</v>
      </c>
      <c r="G135" s="14" t="s">
        <v>82</v>
      </c>
      <c r="H135" s="14"/>
      <c r="I135" s="14"/>
      <c r="J135" s="14"/>
      <c r="K135" s="20"/>
      <c r="L135" s="21"/>
      <c r="M135" s="21"/>
    </row>
    <row r="136" ht="15" customHeight="1" outlineLevel="2" spans="2:13">
      <c r="B136" s="11"/>
      <c r="C136" s="12"/>
      <c r="D136" s="13"/>
      <c r="E136" s="13"/>
      <c r="F136" s="14" t="s">
        <v>22</v>
      </c>
      <c r="G136" s="14" t="s">
        <v>135</v>
      </c>
      <c r="H136" s="14"/>
      <c r="I136" s="14"/>
      <c r="J136" s="14"/>
      <c r="K136" s="20"/>
      <c r="L136" s="21"/>
      <c r="M136" s="21"/>
    </row>
    <row r="137" ht="15" customHeight="1" outlineLevel="2" spans="1:13">
      <c r="A137" s="5"/>
      <c r="B137" s="10" t="s">
        <v>207</v>
      </c>
      <c r="C137" s="10"/>
      <c r="D137" s="10"/>
      <c r="E137" s="10"/>
      <c r="F137" s="10"/>
      <c r="G137" s="10"/>
      <c r="H137" s="10"/>
      <c r="I137" s="10"/>
      <c r="J137" s="10"/>
      <c r="K137" s="18"/>
      <c r="L137" s="19"/>
      <c r="M137" s="19"/>
    </row>
    <row r="138" ht="15" customHeight="1" outlineLevel="2" spans="2:13">
      <c r="B138" s="11">
        <v>47</v>
      </c>
      <c r="C138" s="12"/>
      <c r="D138" s="13" t="s">
        <v>208</v>
      </c>
      <c r="E138" s="13" t="s">
        <v>209</v>
      </c>
      <c r="F138" s="14" t="s">
        <v>15</v>
      </c>
      <c r="G138" s="14"/>
      <c r="H138" s="14"/>
      <c r="I138" s="14" t="s">
        <v>12</v>
      </c>
      <c r="J138" s="14"/>
      <c r="K138" s="74"/>
      <c r="L138" s="14"/>
      <c r="M138" s="14"/>
    </row>
    <row r="139" ht="15" customHeight="1" outlineLevel="2" spans="2:13">
      <c r="B139" s="11"/>
      <c r="C139" s="12"/>
      <c r="D139" s="13"/>
      <c r="E139" s="13"/>
      <c r="F139" s="14" t="s">
        <v>20</v>
      </c>
      <c r="G139" s="14"/>
      <c r="H139" s="14"/>
      <c r="I139" s="14"/>
      <c r="J139" s="14"/>
      <c r="K139" s="74"/>
      <c r="L139" s="14"/>
      <c r="M139" s="14"/>
    </row>
    <row r="140" ht="15.95" customHeight="1" spans="2:13">
      <c r="B140" s="11"/>
      <c r="C140" s="12"/>
      <c r="D140" s="13"/>
      <c r="E140" s="13"/>
      <c r="F140" s="14" t="s">
        <v>22</v>
      </c>
      <c r="G140" s="14"/>
      <c r="H140" s="14"/>
      <c r="I140" s="14"/>
      <c r="J140" s="14"/>
      <c r="K140" s="74"/>
      <c r="L140" s="14"/>
      <c r="M140" s="14"/>
    </row>
    <row r="141" ht="15" customHeight="1" outlineLevel="1" spans="1:13">
      <c r="A141" s="5"/>
      <c r="B141" s="11">
        <v>48</v>
      </c>
      <c r="C141" s="12"/>
      <c r="D141" s="13" t="s">
        <v>210</v>
      </c>
      <c r="E141" s="13" t="s">
        <v>211</v>
      </c>
      <c r="F141" s="14" t="s">
        <v>15</v>
      </c>
      <c r="G141" s="14" t="s">
        <v>212</v>
      </c>
      <c r="H141" s="14" t="s">
        <v>213</v>
      </c>
      <c r="I141" s="14" t="s">
        <v>12</v>
      </c>
      <c r="J141" s="14" t="s">
        <v>214</v>
      </c>
      <c r="K141" s="20">
        <v>1130</v>
      </c>
      <c r="L141" s="21">
        <f>ROUND(K141*1.05,-1)</f>
        <v>1190</v>
      </c>
      <c r="M141" s="21">
        <f>ROUND(L141*1.5,-1)</f>
        <v>1790</v>
      </c>
    </row>
    <row r="142" ht="15" customHeight="1" outlineLevel="1" spans="2:13">
      <c r="B142" s="11"/>
      <c r="C142" s="12"/>
      <c r="D142" s="13"/>
      <c r="E142" s="13"/>
      <c r="F142" s="14" t="s">
        <v>20</v>
      </c>
      <c r="G142" s="14" t="s">
        <v>135</v>
      </c>
      <c r="H142" s="14"/>
      <c r="I142" s="14"/>
      <c r="J142" s="14"/>
      <c r="K142" s="20"/>
      <c r="L142" s="21"/>
      <c r="M142" s="21"/>
    </row>
    <row r="143" ht="15" customHeight="1" outlineLevel="1" spans="2:13">
      <c r="B143" s="11"/>
      <c r="C143" s="12"/>
      <c r="D143" s="13"/>
      <c r="E143" s="13"/>
      <c r="F143" s="14" t="s">
        <v>22</v>
      </c>
      <c r="G143" s="14" t="s">
        <v>23</v>
      </c>
      <c r="H143" s="14"/>
      <c r="I143" s="14"/>
      <c r="J143" s="14"/>
      <c r="K143" s="20"/>
      <c r="L143" s="21"/>
      <c r="M143" s="21"/>
    </row>
    <row r="144" ht="15" customHeight="1" outlineLevel="1" spans="1:13">
      <c r="A144" s="5"/>
      <c r="B144" s="11">
        <v>49</v>
      </c>
      <c r="C144" s="12"/>
      <c r="D144" s="13" t="s">
        <v>210</v>
      </c>
      <c r="E144" s="13" t="s">
        <v>215</v>
      </c>
      <c r="F144" s="14" t="s">
        <v>15</v>
      </c>
      <c r="G144" s="14" t="s">
        <v>212</v>
      </c>
      <c r="H144" s="14" t="s">
        <v>213</v>
      </c>
      <c r="I144" s="14" t="s">
        <v>12</v>
      </c>
      <c r="J144" s="14" t="s">
        <v>214</v>
      </c>
      <c r="K144" s="20">
        <v>1130</v>
      </c>
      <c r="L144" s="21">
        <f>ROUND(K144*1.05,-1)</f>
        <v>1190</v>
      </c>
      <c r="M144" s="21">
        <f>ROUND(L144*1.5,-1)</f>
        <v>1790</v>
      </c>
    </row>
    <row r="145" ht="15" customHeight="1" outlineLevel="1" spans="2:13">
      <c r="B145" s="11"/>
      <c r="C145" s="12"/>
      <c r="D145" s="13"/>
      <c r="E145" s="13"/>
      <c r="F145" s="14" t="s">
        <v>20</v>
      </c>
      <c r="G145" s="14" t="s">
        <v>135</v>
      </c>
      <c r="H145" s="14"/>
      <c r="I145" s="14"/>
      <c r="J145" s="14"/>
      <c r="K145" s="20"/>
      <c r="L145" s="21"/>
      <c r="M145" s="21"/>
    </row>
    <row r="146" ht="15" customHeight="1" outlineLevel="1" spans="2:13">
      <c r="B146" s="11"/>
      <c r="C146" s="12"/>
      <c r="D146" s="13"/>
      <c r="E146" s="13"/>
      <c r="F146" s="14" t="s">
        <v>22</v>
      </c>
      <c r="G146" s="14" t="s">
        <v>23</v>
      </c>
      <c r="H146" s="14"/>
      <c r="I146" s="14"/>
      <c r="J146" s="14"/>
      <c r="K146" s="20"/>
      <c r="L146" s="21"/>
      <c r="M146" s="21"/>
    </row>
    <row r="147" ht="15" customHeight="1" outlineLevel="1" spans="1:13">
      <c r="A147" s="5"/>
      <c r="B147" s="11">
        <v>50</v>
      </c>
      <c r="C147" s="12"/>
      <c r="D147" s="13" t="s">
        <v>216</v>
      </c>
      <c r="E147" s="13" t="s">
        <v>60</v>
      </c>
      <c r="F147" s="14" t="s">
        <v>15</v>
      </c>
      <c r="G147" s="14" t="s">
        <v>212</v>
      </c>
      <c r="H147" s="14" t="s">
        <v>217</v>
      </c>
      <c r="I147" s="14" t="s">
        <v>12</v>
      </c>
      <c r="J147" s="14" t="s">
        <v>218</v>
      </c>
      <c r="K147" s="20">
        <v>2530</v>
      </c>
      <c r="L147" s="21">
        <f>ROUND(K147*1.05,-1)</f>
        <v>2660</v>
      </c>
      <c r="M147" s="21">
        <f>ROUND(L147*1.5,-1)</f>
        <v>3990</v>
      </c>
    </row>
    <row r="148" ht="15" customHeight="1" outlineLevel="1" spans="2:13">
      <c r="B148" s="11"/>
      <c r="C148" s="12"/>
      <c r="D148" s="13"/>
      <c r="E148" s="13"/>
      <c r="F148" s="14" t="s">
        <v>20</v>
      </c>
      <c r="G148" s="14" t="s">
        <v>135</v>
      </c>
      <c r="H148" s="14"/>
      <c r="I148" s="14"/>
      <c r="J148" s="14"/>
      <c r="K148" s="20"/>
      <c r="L148" s="21"/>
      <c r="M148" s="21"/>
    </row>
    <row r="149" ht="15" customHeight="1" outlineLevel="1" spans="2:13">
      <c r="B149" s="11"/>
      <c r="C149" s="12"/>
      <c r="D149" s="13"/>
      <c r="E149" s="13"/>
      <c r="F149" s="14" t="s">
        <v>22</v>
      </c>
      <c r="G149" s="14" t="s">
        <v>23</v>
      </c>
      <c r="H149" s="14"/>
      <c r="I149" s="14"/>
      <c r="J149" s="14"/>
      <c r="K149" s="20"/>
      <c r="L149" s="21"/>
      <c r="M149" s="21"/>
    </row>
    <row r="150" ht="15" customHeight="1" outlineLevel="1" spans="1:13">
      <c r="A150" s="5"/>
      <c r="B150" s="11">
        <v>51</v>
      </c>
      <c r="C150" s="12"/>
      <c r="D150" s="13" t="s">
        <v>216</v>
      </c>
      <c r="E150" s="13" t="s">
        <v>219</v>
      </c>
      <c r="F150" s="14" t="s">
        <v>15</v>
      </c>
      <c r="G150" s="14" t="s">
        <v>212</v>
      </c>
      <c r="H150" s="14" t="s">
        <v>217</v>
      </c>
      <c r="I150" s="14" t="s">
        <v>12</v>
      </c>
      <c r="J150" s="14" t="s">
        <v>218</v>
      </c>
      <c r="K150" s="20">
        <v>2530</v>
      </c>
      <c r="L150" s="21">
        <f>ROUND(K150*1.05,-1)</f>
        <v>2660</v>
      </c>
      <c r="M150" s="21">
        <f>ROUND(L150*1.5,-1)</f>
        <v>3990</v>
      </c>
    </row>
    <row r="151" ht="15" customHeight="1" outlineLevel="1" spans="2:13">
      <c r="B151" s="11"/>
      <c r="C151" s="12"/>
      <c r="D151" s="13"/>
      <c r="E151" s="13"/>
      <c r="F151" s="14" t="s">
        <v>20</v>
      </c>
      <c r="G151" s="14" t="s">
        <v>135</v>
      </c>
      <c r="H151" s="14"/>
      <c r="I151" s="14"/>
      <c r="J151" s="14"/>
      <c r="K151" s="20"/>
      <c r="L151" s="21"/>
      <c r="M151" s="21"/>
    </row>
    <row r="152" ht="15" customHeight="1" outlineLevel="1" spans="2:13">
      <c r="B152" s="11"/>
      <c r="C152" s="12"/>
      <c r="D152" s="13"/>
      <c r="E152" s="13"/>
      <c r="F152" s="14" t="s">
        <v>22</v>
      </c>
      <c r="G152" s="14" t="s">
        <v>23</v>
      </c>
      <c r="H152" s="14"/>
      <c r="I152" s="14"/>
      <c r="J152" s="14"/>
      <c r="K152" s="20"/>
      <c r="L152" s="21"/>
      <c r="M152" s="21"/>
    </row>
    <row r="153" ht="15" customHeight="1" outlineLevel="1" spans="1:13">
      <c r="A153" s="5"/>
      <c r="B153" s="10" t="s">
        <v>220</v>
      </c>
      <c r="C153" s="10"/>
      <c r="D153" s="10"/>
      <c r="E153" s="10"/>
      <c r="F153" s="10"/>
      <c r="G153" s="10"/>
      <c r="H153" s="10"/>
      <c r="I153" s="10"/>
      <c r="J153" s="10"/>
      <c r="K153" s="18"/>
      <c r="L153" s="19"/>
      <c r="M153" s="19"/>
    </row>
    <row r="154" ht="15" customHeight="1" outlineLevel="1" spans="2:13">
      <c r="B154" s="11">
        <v>52</v>
      </c>
      <c r="C154" s="12"/>
      <c r="D154" s="13" t="s">
        <v>221</v>
      </c>
      <c r="E154" s="13" t="s">
        <v>77</v>
      </c>
      <c r="F154" s="14" t="s">
        <v>15</v>
      </c>
      <c r="G154" s="14" t="s">
        <v>222</v>
      </c>
      <c r="H154" s="14" t="s">
        <v>223</v>
      </c>
      <c r="I154" s="14" t="s">
        <v>12</v>
      </c>
      <c r="J154" s="14" t="s">
        <v>224</v>
      </c>
      <c r="K154" s="20">
        <v>5050</v>
      </c>
      <c r="L154" s="21">
        <f>ROUND(K154*1.05,-1)</f>
        <v>5300</v>
      </c>
      <c r="M154" s="21">
        <f>ROUND(L154*1.5,-1)</f>
        <v>7950</v>
      </c>
    </row>
    <row r="155" ht="15" customHeight="1" outlineLevel="1" spans="2:13">
      <c r="B155" s="11"/>
      <c r="C155" s="12"/>
      <c r="D155" s="13"/>
      <c r="E155" s="13"/>
      <c r="F155" s="14" t="s">
        <v>20</v>
      </c>
      <c r="G155" s="14" t="s">
        <v>225</v>
      </c>
      <c r="H155" s="14"/>
      <c r="I155" s="14"/>
      <c r="J155" s="14"/>
      <c r="K155" s="20"/>
      <c r="L155" s="21"/>
      <c r="M155" s="21"/>
    </row>
    <row r="156" ht="15" customHeight="1" outlineLevel="1" spans="1:13">
      <c r="A156" s="5"/>
      <c r="B156" s="11"/>
      <c r="C156" s="12"/>
      <c r="D156" s="13"/>
      <c r="E156" s="13"/>
      <c r="F156" s="14" t="s">
        <v>22</v>
      </c>
      <c r="G156" s="14" t="s">
        <v>226</v>
      </c>
      <c r="H156" s="14"/>
      <c r="I156" s="14"/>
      <c r="J156" s="14"/>
      <c r="K156" s="20"/>
      <c r="L156" s="21"/>
      <c r="M156" s="21"/>
    </row>
    <row r="157" ht="15" customHeight="1" outlineLevel="1" spans="2:13">
      <c r="B157" s="11">
        <v>53</v>
      </c>
      <c r="C157" s="12"/>
      <c r="D157" s="13" t="s">
        <v>221</v>
      </c>
      <c r="E157" s="13" t="s">
        <v>227</v>
      </c>
      <c r="F157" s="14" t="s">
        <v>15</v>
      </c>
      <c r="G157" s="14" t="s">
        <v>222</v>
      </c>
      <c r="H157" s="14" t="s">
        <v>223</v>
      </c>
      <c r="I157" s="14" t="s">
        <v>12</v>
      </c>
      <c r="J157" s="14" t="s">
        <v>224</v>
      </c>
      <c r="K157" s="20">
        <v>5020</v>
      </c>
      <c r="L157" s="21">
        <f>ROUND(K157*1.05,-1)</f>
        <v>5270</v>
      </c>
      <c r="M157" s="21">
        <f>ROUND(L157*1.5,-1)</f>
        <v>7910</v>
      </c>
    </row>
    <row r="158" ht="15" customHeight="1" outlineLevel="1" spans="2:13">
      <c r="B158" s="11"/>
      <c r="C158" s="12"/>
      <c r="D158" s="13"/>
      <c r="E158" s="13"/>
      <c r="F158" s="14" t="s">
        <v>20</v>
      </c>
      <c r="G158" s="14" t="s">
        <v>225</v>
      </c>
      <c r="H158" s="14"/>
      <c r="I158" s="14"/>
      <c r="J158" s="14"/>
      <c r="K158" s="20"/>
      <c r="L158" s="21"/>
      <c r="M158" s="21"/>
    </row>
    <row r="159" ht="15" customHeight="1" outlineLevel="1" spans="1:13">
      <c r="A159" s="5"/>
      <c r="B159" s="11"/>
      <c r="C159" s="12"/>
      <c r="D159" s="13"/>
      <c r="E159" s="13"/>
      <c r="F159" s="14" t="s">
        <v>22</v>
      </c>
      <c r="G159" s="14" t="s">
        <v>226</v>
      </c>
      <c r="H159" s="14"/>
      <c r="I159" s="14"/>
      <c r="J159" s="14"/>
      <c r="K159" s="20"/>
      <c r="L159" s="21"/>
      <c r="M159" s="21"/>
    </row>
    <row r="160" ht="15" customHeight="1" outlineLevel="1" spans="2:13">
      <c r="B160" s="11">
        <v>54</v>
      </c>
      <c r="C160" s="12"/>
      <c r="D160" s="13" t="s">
        <v>228</v>
      </c>
      <c r="E160" s="13" t="s">
        <v>77</v>
      </c>
      <c r="F160" s="14" t="s">
        <v>15</v>
      </c>
      <c r="G160" s="14" t="s">
        <v>229</v>
      </c>
      <c r="H160" s="14" t="s">
        <v>230</v>
      </c>
      <c r="I160" s="14" t="s">
        <v>12</v>
      </c>
      <c r="J160" s="14" t="s">
        <v>231</v>
      </c>
      <c r="K160" s="20">
        <v>5850</v>
      </c>
      <c r="L160" s="21">
        <f>ROUND(K160*1.05,-1)</f>
        <v>6140</v>
      </c>
      <c r="M160" s="21">
        <f>ROUND(L160*1.5,-1)</f>
        <v>9210</v>
      </c>
    </row>
    <row r="161" ht="15" customHeight="1" outlineLevel="1" spans="2:13">
      <c r="B161" s="11"/>
      <c r="C161" s="12"/>
      <c r="D161" s="13"/>
      <c r="E161" s="13"/>
      <c r="F161" s="14" t="s">
        <v>20</v>
      </c>
      <c r="G161" s="14" t="s">
        <v>232</v>
      </c>
      <c r="H161" s="14"/>
      <c r="I161" s="14"/>
      <c r="J161" s="14"/>
      <c r="K161" s="20"/>
      <c r="L161" s="21"/>
      <c r="M161" s="21"/>
    </row>
    <row r="162" ht="15" customHeight="1" outlineLevel="1" spans="1:13">
      <c r="A162" s="5"/>
      <c r="B162" s="11"/>
      <c r="C162" s="12"/>
      <c r="D162" s="13"/>
      <c r="E162" s="13"/>
      <c r="F162" s="14" t="s">
        <v>22</v>
      </c>
      <c r="G162" s="14" t="s">
        <v>233</v>
      </c>
      <c r="H162" s="14"/>
      <c r="I162" s="14"/>
      <c r="J162" s="14"/>
      <c r="K162" s="20"/>
      <c r="L162" s="21"/>
      <c r="M162" s="21"/>
    </row>
    <row r="163" ht="15" customHeight="1" outlineLevel="1" spans="2:13">
      <c r="B163" s="11">
        <v>55</v>
      </c>
      <c r="C163" s="12"/>
      <c r="D163" s="13" t="s">
        <v>228</v>
      </c>
      <c r="E163" s="13" t="s">
        <v>96</v>
      </c>
      <c r="F163" s="14" t="s">
        <v>15</v>
      </c>
      <c r="G163" s="14" t="s">
        <v>229</v>
      </c>
      <c r="H163" s="14" t="s">
        <v>230</v>
      </c>
      <c r="I163" s="14" t="s">
        <v>12</v>
      </c>
      <c r="J163" s="14" t="s">
        <v>231</v>
      </c>
      <c r="K163" s="20">
        <v>6030</v>
      </c>
      <c r="L163" s="21">
        <f>ROUND(K163*1.05,-1)</f>
        <v>6330</v>
      </c>
      <c r="M163" s="21">
        <f>ROUND(L163*1.5,-1)</f>
        <v>9500</v>
      </c>
    </row>
    <row r="164" ht="15" customHeight="1" outlineLevel="1" spans="2:13">
      <c r="B164" s="11"/>
      <c r="C164" s="12"/>
      <c r="D164" s="13"/>
      <c r="E164" s="13"/>
      <c r="F164" s="14" t="s">
        <v>20</v>
      </c>
      <c r="G164" s="14" t="s">
        <v>232</v>
      </c>
      <c r="H164" s="14"/>
      <c r="I164" s="14"/>
      <c r="J164" s="14"/>
      <c r="K164" s="20"/>
      <c r="L164" s="21"/>
      <c r="M164" s="21"/>
    </row>
    <row r="165" ht="15" customHeight="1" outlineLevel="1" spans="1:13">
      <c r="A165" s="5"/>
      <c r="B165" s="11"/>
      <c r="C165" s="12"/>
      <c r="D165" s="13"/>
      <c r="E165" s="13"/>
      <c r="F165" s="14" t="s">
        <v>22</v>
      </c>
      <c r="G165" s="14" t="s">
        <v>233</v>
      </c>
      <c r="H165" s="14"/>
      <c r="I165" s="14"/>
      <c r="J165" s="14"/>
      <c r="K165" s="20"/>
      <c r="L165" s="21"/>
      <c r="M165" s="21"/>
    </row>
    <row r="166" ht="15" customHeight="1" outlineLevel="1" spans="2:13">
      <c r="B166" s="11">
        <v>56</v>
      </c>
      <c r="C166" s="12"/>
      <c r="D166" s="13" t="s">
        <v>228</v>
      </c>
      <c r="E166" s="13" t="s">
        <v>234</v>
      </c>
      <c r="F166" s="14" t="s">
        <v>15</v>
      </c>
      <c r="G166" s="14" t="s">
        <v>229</v>
      </c>
      <c r="H166" s="14" t="s">
        <v>230</v>
      </c>
      <c r="I166" s="14" t="s">
        <v>12</v>
      </c>
      <c r="J166" s="14" t="s">
        <v>231</v>
      </c>
      <c r="K166" s="20">
        <v>6010</v>
      </c>
      <c r="L166" s="21">
        <f>ROUND(K166*1.05,-1)</f>
        <v>6310</v>
      </c>
      <c r="M166" s="21">
        <f>ROUND(L166*1.5,-1)</f>
        <v>9470</v>
      </c>
    </row>
    <row r="167" ht="15" customHeight="1" outlineLevel="1" spans="2:13">
      <c r="B167" s="11"/>
      <c r="C167" s="12"/>
      <c r="D167" s="13"/>
      <c r="E167" s="13"/>
      <c r="F167" s="14" t="s">
        <v>20</v>
      </c>
      <c r="G167" s="14" t="s">
        <v>232</v>
      </c>
      <c r="H167" s="14"/>
      <c r="I167" s="14"/>
      <c r="J167" s="14"/>
      <c r="K167" s="20"/>
      <c r="L167" s="21"/>
      <c r="M167" s="21"/>
    </row>
    <row r="168" ht="15" customHeight="1" outlineLevel="1" spans="1:13">
      <c r="A168" s="5"/>
      <c r="B168" s="11"/>
      <c r="C168" s="12"/>
      <c r="D168" s="13"/>
      <c r="E168" s="13"/>
      <c r="F168" s="14" t="s">
        <v>22</v>
      </c>
      <c r="G168" s="14" t="s">
        <v>233</v>
      </c>
      <c r="H168" s="14"/>
      <c r="I168" s="14"/>
      <c r="J168" s="14"/>
      <c r="K168" s="20"/>
      <c r="L168" s="21"/>
      <c r="M168" s="21"/>
    </row>
    <row r="169" ht="15" customHeight="1" outlineLevel="1" spans="2:13">
      <c r="B169" s="11">
        <v>57</v>
      </c>
      <c r="C169" s="12"/>
      <c r="D169" s="13" t="s">
        <v>235</v>
      </c>
      <c r="E169" s="13" t="s">
        <v>77</v>
      </c>
      <c r="F169" s="14" t="s">
        <v>15</v>
      </c>
      <c r="G169" s="14" t="s">
        <v>236</v>
      </c>
      <c r="H169" s="14" t="s">
        <v>237</v>
      </c>
      <c r="I169" s="14" t="s">
        <v>24</v>
      </c>
      <c r="J169" s="14" t="s">
        <v>238</v>
      </c>
      <c r="K169" s="20">
        <v>6770</v>
      </c>
      <c r="L169" s="21">
        <f>ROUND(K169*1.05,-1)</f>
        <v>7110</v>
      </c>
      <c r="M169" s="21">
        <f>ROUND(L169*1.5,-1)</f>
        <v>10670</v>
      </c>
    </row>
    <row r="170" ht="15" customHeight="1" outlineLevel="1" spans="2:13">
      <c r="B170" s="11"/>
      <c r="C170" s="12"/>
      <c r="D170" s="13"/>
      <c r="E170" s="13"/>
      <c r="F170" s="14" t="s">
        <v>20</v>
      </c>
      <c r="G170" s="14" t="s">
        <v>212</v>
      </c>
      <c r="H170" s="14"/>
      <c r="I170" s="14"/>
      <c r="J170" s="14"/>
      <c r="K170" s="20"/>
      <c r="L170" s="21"/>
      <c r="M170" s="21"/>
    </row>
    <row r="171" ht="15" customHeight="1" outlineLevel="1" spans="1:13">
      <c r="A171" s="5"/>
      <c r="B171" s="11"/>
      <c r="C171" s="12"/>
      <c r="D171" s="13"/>
      <c r="E171" s="13"/>
      <c r="F171" s="14" t="s">
        <v>22</v>
      </c>
      <c r="G171" s="14" t="s">
        <v>239</v>
      </c>
      <c r="H171" s="14"/>
      <c r="I171" s="14"/>
      <c r="J171" s="14"/>
      <c r="K171" s="20"/>
      <c r="L171" s="21"/>
      <c r="M171" s="21"/>
    </row>
    <row r="172" ht="15" customHeight="1" outlineLevel="1" spans="2:13">
      <c r="B172" s="11">
        <v>58</v>
      </c>
      <c r="C172" s="12"/>
      <c r="D172" s="13" t="s">
        <v>235</v>
      </c>
      <c r="E172" s="13" t="s">
        <v>129</v>
      </c>
      <c r="F172" s="14" t="s">
        <v>15</v>
      </c>
      <c r="G172" s="14" t="s">
        <v>236</v>
      </c>
      <c r="H172" s="14" t="s">
        <v>237</v>
      </c>
      <c r="I172" s="14" t="s">
        <v>24</v>
      </c>
      <c r="J172" s="14" t="s">
        <v>238</v>
      </c>
      <c r="K172" s="20">
        <v>6870</v>
      </c>
      <c r="L172" s="21">
        <f>ROUND(K172*1.05,-1)</f>
        <v>7210</v>
      </c>
      <c r="M172" s="21">
        <f>ROUND(L172*1.5,-1)</f>
        <v>10820</v>
      </c>
    </row>
    <row r="173" ht="15" customHeight="1" outlineLevel="1" spans="2:13">
      <c r="B173" s="11"/>
      <c r="C173" s="12"/>
      <c r="D173" s="13"/>
      <c r="E173" s="13"/>
      <c r="F173" s="14" t="s">
        <v>20</v>
      </c>
      <c r="G173" s="14" t="s">
        <v>212</v>
      </c>
      <c r="H173" s="14"/>
      <c r="I173" s="14"/>
      <c r="J173" s="14"/>
      <c r="K173" s="20"/>
      <c r="L173" s="21"/>
      <c r="M173" s="21"/>
    </row>
    <row r="174" ht="15" customHeight="1" outlineLevel="1" spans="1:13">
      <c r="A174" s="5"/>
      <c r="B174" s="11"/>
      <c r="C174" s="12"/>
      <c r="D174" s="13"/>
      <c r="E174" s="13"/>
      <c r="F174" s="14" t="s">
        <v>22</v>
      </c>
      <c r="G174" s="14" t="s">
        <v>239</v>
      </c>
      <c r="H174" s="14"/>
      <c r="I174" s="14"/>
      <c r="J174" s="14"/>
      <c r="K174" s="20"/>
      <c r="L174" s="21"/>
      <c r="M174" s="21"/>
    </row>
    <row r="175" ht="15" customHeight="1" outlineLevel="1" spans="2:13">
      <c r="B175" s="11">
        <v>59</v>
      </c>
      <c r="C175" s="12"/>
      <c r="D175" s="13" t="s">
        <v>240</v>
      </c>
      <c r="E175" s="13" t="s">
        <v>77</v>
      </c>
      <c r="F175" s="14" t="s">
        <v>15</v>
      </c>
      <c r="G175" s="14" t="s">
        <v>241</v>
      </c>
      <c r="H175" s="14" t="s">
        <v>242</v>
      </c>
      <c r="I175" s="14" t="s">
        <v>12</v>
      </c>
      <c r="J175" s="14" t="s">
        <v>243</v>
      </c>
      <c r="K175" s="20">
        <v>5510</v>
      </c>
      <c r="L175" s="21">
        <f>ROUND(K175*1.05,-1)</f>
        <v>5790</v>
      </c>
      <c r="M175" s="21">
        <f>ROUND(L175*1.5,-1)</f>
        <v>8690</v>
      </c>
    </row>
    <row r="176" ht="15" customHeight="1" outlineLevel="1" spans="2:13">
      <c r="B176" s="11"/>
      <c r="C176" s="12"/>
      <c r="D176" s="13"/>
      <c r="E176" s="13"/>
      <c r="F176" s="14" t="s">
        <v>20</v>
      </c>
      <c r="G176" s="14" t="s">
        <v>212</v>
      </c>
      <c r="H176" s="14"/>
      <c r="I176" s="14"/>
      <c r="J176" s="14"/>
      <c r="K176" s="20"/>
      <c r="L176" s="21"/>
      <c r="M176" s="21"/>
    </row>
    <row r="177" ht="15" customHeight="1" outlineLevel="1" spans="1:13">
      <c r="A177" s="5"/>
      <c r="B177" s="11"/>
      <c r="C177" s="12"/>
      <c r="D177" s="13"/>
      <c r="E177" s="13"/>
      <c r="F177" s="14" t="s">
        <v>22</v>
      </c>
      <c r="G177" s="14" t="s">
        <v>239</v>
      </c>
      <c r="H177" s="14"/>
      <c r="I177" s="14"/>
      <c r="J177" s="14"/>
      <c r="K177" s="20"/>
      <c r="L177" s="21"/>
      <c r="M177" s="21"/>
    </row>
    <row r="178" ht="15" customHeight="1" outlineLevel="1" spans="2:13">
      <c r="B178" s="11">
        <v>60</v>
      </c>
      <c r="C178" s="12"/>
      <c r="D178" s="13" t="s">
        <v>244</v>
      </c>
      <c r="E178" s="13" t="s">
        <v>77</v>
      </c>
      <c r="F178" s="14" t="s">
        <v>15</v>
      </c>
      <c r="G178" s="14" t="s">
        <v>245</v>
      </c>
      <c r="H178" s="14" t="s">
        <v>124</v>
      </c>
      <c r="I178" s="14" t="s">
        <v>12</v>
      </c>
      <c r="J178" s="14" t="s">
        <v>246</v>
      </c>
      <c r="K178" s="20">
        <v>5970</v>
      </c>
      <c r="L178" s="21">
        <f>ROUND(K178*1.05,-1)</f>
        <v>6270</v>
      </c>
      <c r="M178" s="21">
        <f>ROUND(L178*1.5,-1)</f>
        <v>9410</v>
      </c>
    </row>
    <row r="179" ht="15" customHeight="1" outlineLevel="1" spans="2:13">
      <c r="B179" s="11"/>
      <c r="C179" s="12"/>
      <c r="D179" s="13"/>
      <c r="E179" s="13"/>
      <c r="F179" s="14" t="s">
        <v>20</v>
      </c>
      <c r="G179" s="14" t="s">
        <v>247</v>
      </c>
      <c r="H179" s="14"/>
      <c r="I179" s="14"/>
      <c r="J179" s="14"/>
      <c r="K179" s="20"/>
      <c r="L179" s="21"/>
      <c r="M179" s="21"/>
    </row>
    <row r="180" ht="15" customHeight="1" outlineLevel="1" spans="1:13">
      <c r="A180" s="5"/>
      <c r="B180" s="11"/>
      <c r="C180" s="12"/>
      <c r="D180" s="13"/>
      <c r="E180" s="13"/>
      <c r="F180" s="14" t="s">
        <v>22</v>
      </c>
      <c r="G180" s="14" t="s">
        <v>248</v>
      </c>
      <c r="H180" s="14"/>
      <c r="I180" s="14"/>
      <c r="J180" s="14"/>
      <c r="K180" s="20"/>
      <c r="L180" s="21"/>
      <c r="M180" s="21"/>
    </row>
    <row r="181" ht="15" customHeight="1" outlineLevel="1" spans="2:13">
      <c r="B181" s="11">
        <v>61</v>
      </c>
      <c r="C181" s="12"/>
      <c r="D181" s="13" t="s">
        <v>249</v>
      </c>
      <c r="E181" s="13" t="s">
        <v>77</v>
      </c>
      <c r="F181" s="14" t="s">
        <v>15</v>
      </c>
      <c r="G181" s="14" t="s">
        <v>250</v>
      </c>
      <c r="H181" s="14" t="s">
        <v>251</v>
      </c>
      <c r="I181" s="14" t="s">
        <v>24</v>
      </c>
      <c r="J181" s="14" t="s">
        <v>252</v>
      </c>
      <c r="K181" s="20">
        <v>7000</v>
      </c>
      <c r="L181" s="21">
        <f>ROUND(K181*1.05,-1)</f>
        <v>7350</v>
      </c>
      <c r="M181" s="21">
        <f>ROUND(L181*1.5,-1)</f>
        <v>11030</v>
      </c>
    </row>
    <row r="182" ht="15" customHeight="1" outlineLevel="1" spans="2:13">
      <c r="B182" s="11"/>
      <c r="C182" s="12"/>
      <c r="D182" s="13"/>
      <c r="E182" s="13"/>
      <c r="F182" s="14" t="s">
        <v>20</v>
      </c>
      <c r="G182" s="14" t="s">
        <v>212</v>
      </c>
      <c r="H182" s="14"/>
      <c r="I182" s="14"/>
      <c r="J182" s="14"/>
      <c r="K182" s="20"/>
      <c r="L182" s="21"/>
      <c r="M182" s="21"/>
    </row>
    <row r="183" ht="15.95" customHeight="1" outlineLevel="1" spans="2:13">
      <c r="B183" s="11"/>
      <c r="C183" s="12"/>
      <c r="D183" s="13"/>
      <c r="E183" s="13"/>
      <c r="F183" s="14" t="s">
        <v>22</v>
      </c>
      <c r="G183" s="14" t="s">
        <v>253</v>
      </c>
      <c r="H183" s="14"/>
      <c r="I183" s="14"/>
      <c r="J183" s="14"/>
      <c r="K183" s="20"/>
      <c r="L183" s="21"/>
      <c r="M183" s="21"/>
    </row>
    <row r="184" ht="15" customHeight="1" outlineLevel="2" spans="1:13">
      <c r="A184" s="5"/>
      <c r="B184" s="11">
        <v>62</v>
      </c>
      <c r="C184" s="12"/>
      <c r="D184" s="13" t="s">
        <v>249</v>
      </c>
      <c r="E184" s="13" t="s">
        <v>206</v>
      </c>
      <c r="F184" s="14" t="s">
        <v>15</v>
      </c>
      <c r="G184" s="14" t="s">
        <v>250</v>
      </c>
      <c r="H184" s="14" t="s">
        <v>251</v>
      </c>
      <c r="I184" s="14" t="s">
        <v>24</v>
      </c>
      <c r="J184" s="14" t="s">
        <v>252</v>
      </c>
      <c r="K184" s="20">
        <v>7450</v>
      </c>
      <c r="L184" s="21">
        <f>ROUND(K184*1.05,-1)</f>
        <v>7820</v>
      </c>
      <c r="M184" s="21">
        <f>ROUND(L184*1.5,-1)</f>
        <v>11730</v>
      </c>
    </row>
    <row r="185" ht="15" customHeight="1" outlineLevel="2" spans="2:13">
      <c r="B185" s="11"/>
      <c r="C185" s="12"/>
      <c r="D185" s="13"/>
      <c r="E185" s="13"/>
      <c r="F185" s="14" t="s">
        <v>20</v>
      </c>
      <c r="G185" s="14" t="s">
        <v>212</v>
      </c>
      <c r="H185" s="14"/>
      <c r="I185" s="14"/>
      <c r="J185" s="14"/>
      <c r="K185" s="20"/>
      <c r="L185" s="21"/>
      <c r="M185" s="21"/>
    </row>
    <row r="186" ht="15" customHeight="1" outlineLevel="2" spans="2:13">
      <c r="B186" s="11"/>
      <c r="C186" s="12"/>
      <c r="D186" s="13"/>
      <c r="E186" s="13"/>
      <c r="F186" s="14" t="s">
        <v>22</v>
      </c>
      <c r="G186" s="14" t="s">
        <v>253</v>
      </c>
      <c r="H186" s="14"/>
      <c r="I186" s="14"/>
      <c r="J186" s="14"/>
      <c r="K186" s="20"/>
      <c r="L186" s="21"/>
      <c r="M186" s="21"/>
    </row>
    <row r="187" ht="15" customHeight="1" outlineLevel="2" spans="1:13">
      <c r="A187" s="5"/>
      <c r="B187" s="11">
        <v>63</v>
      </c>
      <c r="C187" s="12"/>
      <c r="D187" s="13" t="s">
        <v>254</v>
      </c>
      <c r="E187" s="13" t="s">
        <v>209</v>
      </c>
      <c r="F187" s="14" t="s">
        <v>15</v>
      </c>
      <c r="G187" s="14" t="s">
        <v>255</v>
      </c>
      <c r="H187" s="14" t="s">
        <v>256</v>
      </c>
      <c r="I187" s="14" t="s">
        <v>24</v>
      </c>
      <c r="J187" s="14" t="s">
        <v>257</v>
      </c>
      <c r="K187" s="20">
        <v>8000</v>
      </c>
      <c r="L187" s="21">
        <f>ROUND(K187*1.05,-1)</f>
        <v>8400</v>
      </c>
      <c r="M187" s="21">
        <f>ROUND(L187*1.5,-1)</f>
        <v>12600</v>
      </c>
    </row>
    <row r="188" ht="15" customHeight="1" outlineLevel="2" spans="2:13">
      <c r="B188" s="11"/>
      <c r="C188" s="12"/>
      <c r="D188" s="13"/>
      <c r="E188" s="13"/>
      <c r="F188" s="14" t="s">
        <v>20</v>
      </c>
      <c r="G188" s="14" t="s">
        <v>258</v>
      </c>
      <c r="H188" s="14"/>
      <c r="I188" s="14"/>
      <c r="J188" s="14"/>
      <c r="K188" s="20"/>
      <c r="L188" s="21"/>
      <c r="M188" s="21"/>
    </row>
    <row r="189" ht="15" customHeight="1" outlineLevel="2" spans="2:13">
      <c r="B189" s="11"/>
      <c r="C189" s="12"/>
      <c r="D189" s="13"/>
      <c r="E189" s="13"/>
      <c r="F189" s="14" t="s">
        <v>22</v>
      </c>
      <c r="G189" s="14" t="s">
        <v>259</v>
      </c>
      <c r="H189" s="14"/>
      <c r="I189" s="14"/>
      <c r="J189" s="14"/>
      <c r="K189" s="20"/>
      <c r="L189" s="21"/>
      <c r="M189" s="21"/>
    </row>
    <row r="190" ht="15.95" customHeight="1" spans="2:13">
      <c r="B190" s="11">
        <v>64</v>
      </c>
      <c r="C190" s="12"/>
      <c r="D190" s="13" t="s">
        <v>254</v>
      </c>
      <c r="E190" s="13" t="s">
        <v>260</v>
      </c>
      <c r="F190" s="14" t="s">
        <v>15</v>
      </c>
      <c r="G190" s="14" t="s">
        <v>255</v>
      </c>
      <c r="H190" s="14" t="s">
        <v>256</v>
      </c>
      <c r="I190" s="14" t="s">
        <v>24</v>
      </c>
      <c r="J190" s="14" t="s">
        <v>257</v>
      </c>
      <c r="K190" s="20">
        <v>8070</v>
      </c>
      <c r="L190" s="21">
        <f>ROUND(K190*1.05,-1)</f>
        <v>8470</v>
      </c>
      <c r="M190" s="21">
        <f>ROUND(L190*1.5,-1)</f>
        <v>12710</v>
      </c>
    </row>
    <row r="191" ht="15" customHeight="1" outlineLevel="1" spans="1:13">
      <c r="A191" s="5"/>
      <c r="B191" s="11"/>
      <c r="C191" s="12"/>
      <c r="D191" s="13"/>
      <c r="E191" s="13"/>
      <c r="F191" s="14" t="s">
        <v>20</v>
      </c>
      <c r="G191" s="14" t="s">
        <v>258</v>
      </c>
      <c r="H191" s="14"/>
      <c r="I191" s="14"/>
      <c r="J191" s="14"/>
      <c r="K191" s="20"/>
      <c r="L191" s="21"/>
      <c r="M191" s="21"/>
    </row>
    <row r="192" ht="15" customHeight="1" outlineLevel="1" spans="2:13">
      <c r="B192" s="11"/>
      <c r="C192" s="12"/>
      <c r="D192" s="13"/>
      <c r="E192" s="13"/>
      <c r="F192" s="14" t="s">
        <v>22</v>
      </c>
      <c r="G192" s="14" t="s">
        <v>259</v>
      </c>
      <c r="H192" s="14"/>
      <c r="I192" s="14"/>
      <c r="J192" s="14"/>
      <c r="K192" s="20"/>
      <c r="L192" s="21"/>
      <c r="M192" s="21"/>
    </row>
    <row r="193" ht="15" customHeight="1" outlineLevel="1" spans="2:13">
      <c r="B193" s="11">
        <v>65</v>
      </c>
      <c r="C193" s="12"/>
      <c r="D193" s="13" t="s">
        <v>261</v>
      </c>
      <c r="E193" s="13" t="s">
        <v>77</v>
      </c>
      <c r="F193" s="14" t="s">
        <v>15</v>
      </c>
      <c r="G193" s="14" t="s">
        <v>23</v>
      </c>
      <c r="H193" s="14" t="s">
        <v>262</v>
      </c>
      <c r="I193" s="14" t="s">
        <v>12</v>
      </c>
      <c r="J193" s="14" t="s">
        <v>263</v>
      </c>
      <c r="K193" s="20">
        <v>5000</v>
      </c>
      <c r="L193" s="21">
        <f>ROUND(K193*1.05,-1)</f>
        <v>5250</v>
      </c>
      <c r="M193" s="21">
        <f>ROUND(L193*1.5,-1)</f>
        <v>7880</v>
      </c>
    </row>
    <row r="194" ht="15" customHeight="1" outlineLevel="1" spans="1:13">
      <c r="A194" s="5"/>
      <c r="B194" s="11"/>
      <c r="C194" s="12"/>
      <c r="D194" s="13"/>
      <c r="E194" s="13"/>
      <c r="F194" s="14" t="s">
        <v>20</v>
      </c>
      <c r="G194" s="14" t="s">
        <v>264</v>
      </c>
      <c r="H194" s="14"/>
      <c r="I194" s="14"/>
      <c r="J194" s="14"/>
      <c r="K194" s="20"/>
      <c r="L194" s="21"/>
      <c r="M194" s="21"/>
    </row>
    <row r="195" ht="15" customHeight="1" outlineLevel="1" spans="2:13">
      <c r="B195" s="11"/>
      <c r="C195" s="12"/>
      <c r="D195" s="13"/>
      <c r="E195" s="13"/>
      <c r="F195" s="14" t="s">
        <v>22</v>
      </c>
      <c r="G195" s="14" t="s">
        <v>239</v>
      </c>
      <c r="H195" s="14"/>
      <c r="I195" s="14"/>
      <c r="J195" s="14"/>
      <c r="K195" s="20"/>
      <c r="L195" s="21"/>
      <c r="M195" s="21"/>
    </row>
    <row r="196" ht="15" customHeight="1" outlineLevel="1" spans="2:13">
      <c r="B196" s="10" t="s">
        <v>265</v>
      </c>
      <c r="C196" s="10"/>
      <c r="D196" s="10"/>
      <c r="E196" s="10"/>
      <c r="F196" s="10"/>
      <c r="G196" s="10"/>
      <c r="H196" s="10"/>
      <c r="I196" s="10"/>
      <c r="J196" s="10"/>
      <c r="K196" s="18"/>
      <c r="L196" s="19"/>
      <c r="M196" s="19"/>
    </row>
    <row r="197" ht="15" customHeight="1" outlineLevel="1" spans="1:13">
      <c r="A197" s="5"/>
      <c r="B197" s="11">
        <v>66</v>
      </c>
      <c r="C197" s="12"/>
      <c r="D197" s="13" t="s">
        <v>266</v>
      </c>
      <c r="E197" s="13" t="s">
        <v>60</v>
      </c>
      <c r="F197" s="14" t="s">
        <v>15</v>
      </c>
      <c r="G197" s="14" t="s">
        <v>267</v>
      </c>
      <c r="H197" s="14" t="s">
        <v>268</v>
      </c>
      <c r="I197" s="14" t="s">
        <v>30</v>
      </c>
      <c r="J197" s="14" t="s">
        <v>117</v>
      </c>
      <c r="K197" s="20">
        <v>3340</v>
      </c>
      <c r="L197" s="21">
        <f>ROUND(K197*1.05,-1)</f>
        <v>3510</v>
      </c>
      <c r="M197" s="21">
        <f>ROUND(L197*1.5,-1)</f>
        <v>5270</v>
      </c>
    </row>
    <row r="198" ht="15" customHeight="1" outlineLevel="1" spans="2:13">
      <c r="B198" s="11"/>
      <c r="C198" s="12"/>
      <c r="D198" s="13"/>
      <c r="E198" s="13"/>
      <c r="F198" s="14" t="s">
        <v>20</v>
      </c>
      <c r="G198" s="14" t="s">
        <v>97</v>
      </c>
      <c r="H198" s="14"/>
      <c r="I198" s="14"/>
      <c r="J198" s="14"/>
      <c r="K198" s="20"/>
      <c r="L198" s="21"/>
      <c r="M198" s="21"/>
    </row>
    <row r="199" ht="15" customHeight="1" outlineLevel="1" spans="2:13">
      <c r="B199" s="11"/>
      <c r="C199" s="12"/>
      <c r="D199" s="13"/>
      <c r="E199" s="13"/>
      <c r="F199" s="14" t="s">
        <v>22</v>
      </c>
      <c r="G199" s="14" t="s">
        <v>269</v>
      </c>
      <c r="H199" s="14"/>
      <c r="I199" s="14"/>
      <c r="J199" s="14"/>
      <c r="K199" s="20"/>
      <c r="L199" s="21"/>
      <c r="M199" s="21"/>
    </row>
    <row r="200" ht="15" customHeight="1" outlineLevel="1" spans="1:13">
      <c r="A200" s="5"/>
      <c r="B200" s="11">
        <v>67</v>
      </c>
      <c r="C200" s="12"/>
      <c r="D200" s="13" t="s">
        <v>266</v>
      </c>
      <c r="E200" s="13" t="s">
        <v>77</v>
      </c>
      <c r="F200" s="14" t="s">
        <v>15</v>
      </c>
      <c r="G200" s="14" t="s">
        <v>267</v>
      </c>
      <c r="H200" s="14" t="s">
        <v>268</v>
      </c>
      <c r="I200" s="14" t="s">
        <v>30</v>
      </c>
      <c r="J200" s="14" t="s">
        <v>117</v>
      </c>
      <c r="K200" s="20">
        <v>3320</v>
      </c>
      <c r="L200" s="21">
        <f>ROUND(K200*1.05,-1)</f>
        <v>3490</v>
      </c>
      <c r="M200" s="21">
        <f>ROUND(L200*1.5,-1)</f>
        <v>5240</v>
      </c>
    </row>
    <row r="201" ht="15" customHeight="1" outlineLevel="1" spans="2:13">
      <c r="B201" s="11"/>
      <c r="C201" s="12"/>
      <c r="D201" s="13"/>
      <c r="E201" s="13"/>
      <c r="F201" s="14" t="s">
        <v>20</v>
      </c>
      <c r="G201" s="14" t="s">
        <v>97</v>
      </c>
      <c r="H201" s="14"/>
      <c r="I201" s="14"/>
      <c r="J201" s="14"/>
      <c r="K201" s="20"/>
      <c r="L201" s="21"/>
      <c r="M201" s="21"/>
    </row>
    <row r="202" ht="15" customHeight="1" outlineLevel="1" spans="2:13">
      <c r="B202" s="11"/>
      <c r="C202" s="12"/>
      <c r="D202" s="13"/>
      <c r="E202" s="13"/>
      <c r="F202" s="14" t="s">
        <v>22</v>
      </c>
      <c r="G202" s="14" t="s">
        <v>269</v>
      </c>
      <c r="H202" s="14"/>
      <c r="I202" s="14"/>
      <c r="J202" s="14"/>
      <c r="K202" s="20"/>
      <c r="L202" s="21"/>
      <c r="M202" s="21"/>
    </row>
    <row r="203" ht="15" customHeight="1" outlineLevel="1" spans="1:13">
      <c r="A203" s="5"/>
      <c r="B203" s="10" t="s">
        <v>270</v>
      </c>
      <c r="C203" s="10"/>
      <c r="D203" s="10"/>
      <c r="E203" s="10"/>
      <c r="F203" s="10"/>
      <c r="G203" s="10"/>
      <c r="H203" s="10"/>
      <c r="I203" s="10"/>
      <c r="J203" s="10"/>
      <c r="K203" s="18"/>
      <c r="L203" s="19"/>
      <c r="M203" s="19"/>
    </row>
    <row r="204" ht="15" customHeight="1" outlineLevel="1" spans="2:13">
      <c r="B204" s="11">
        <v>68</v>
      </c>
      <c r="C204" s="12"/>
      <c r="D204" s="13" t="s">
        <v>271</v>
      </c>
      <c r="E204" s="13" t="s">
        <v>272</v>
      </c>
      <c r="F204" s="14" t="s">
        <v>15</v>
      </c>
      <c r="G204" s="14" t="s">
        <v>140</v>
      </c>
      <c r="H204" s="14" t="s">
        <v>273</v>
      </c>
      <c r="I204" s="14" t="s">
        <v>12</v>
      </c>
      <c r="J204" s="14" t="s">
        <v>172</v>
      </c>
      <c r="K204" s="20">
        <v>4210</v>
      </c>
      <c r="L204" s="21">
        <f>ROUND(K204*1.05,-1)</f>
        <v>4420</v>
      </c>
      <c r="M204" s="21">
        <f>ROUND(L204*1.5,-1)</f>
        <v>6630</v>
      </c>
    </row>
    <row r="205" ht="15" customHeight="1" outlineLevel="1" spans="2:13">
      <c r="B205" s="11"/>
      <c r="C205" s="12"/>
      <c r="D205" s="13"/>
      <c r="E205" s="13"/>
      <c r="F205" s="14" t="s">
        <v>20</v>
      </c>
      <c r="G205" s="14" t="s">
        <v>274</v>
      </c>
      <c r="H205" s="14"/>
      <c r="I205" s="14"/>
      <c r="J205" s="14"/>
      <c r="K205" s="20"/>
      <c r="L205" s="21"/>
      <c r="M205" s="21"/>
    </row>
    <row r="206" ht="15" customHeight="1" outlineLevel="1" spans="1:13">
      <c r="A206" s="5"/>
      <c r="B206" s="11"/>
      <c r="C206" s="12"/>
      <c r="D206" s="13"/>
      <c r="E206" s="13"/>
      <c r="F206" s="14" t="s">
        <v>22</v>
      </c>
      <c r="G206" s="14" t="s">
        <v>275</v>
      </c>
      <c r="H206" s="14"/>
      <c r="I206" s="14"/>
      <c r="J206" s="14"/>
      <c r="K206" s="20"/>
      <c r="L206" s="21"/>
      <c r="M206" s="21"/>
    </row>
    <row r="207" ht="15" customHeight="1" outlineLevel="1" spans="2:13">
      <c r="B207" s="11">
        <v>69</v>
      </c>
      <c r="C207" s="12"/>
      <c r="D207" s="13" t="s">
        <v>271</v>
      </c>
      <c r="E207" s="13" t="s">
        <v>77</v>
      </c>
      <c r="F207" s="14" t="s">
        <v>15</v>
      </c>
      <c r="G207" s="14" t="s">
        <v>140</v>
      </c>
      <c r="H207" s="14" t="s">
        <v>273</v>
      </c>
      <c r="I207" s="14" t="s">
        <v>12</v>
      </c>
      <c r="J207" s="14" t="s">
        <v>172</v>
      </c>
      <c r="K207" s="20">
        <v>4720</v>
      </c>
      <c r="L207" s="21">
        <f>ROUND(K207*1.05,-1)</f>
        <v>4960</v>
      </c>
      <c r="M207" s="21">
        <f>ROUND(L207*1.5,-1)</f>
        <v>7440</v>
      </c>
    </row>
    <row r="208" ht="15" customHeight="1" outlineLevel="1" spans="2:13">
      <c r="B208" s="11"/>
      <c r="C208" s="12"/>
      <c r="D208" s="13"/>
      <c r="E208" s="13"/>
      <c r="F208" s="14" t="s">
        <v>20</v>
      </c>
      <c r="G208" s="14" t="s">
        <v>274</v>
      </c>
      <c r="H208" s="14"/>
      <c r="I208" s="14"/>
      <c r="J208" s="14"/>
      <c r="K208" s="20"/>
      <c r="L208" s="21"/>
      <c r="M208" s="21"/>
    </row>
    <row r="209" ht="15" customHeight="1" outlineLevel="1" spans="1:13">
      <c r="A209" s="5"/>
      <c r="B209" s="11"/>
      <c r="C209" s="12"/>
      <c r="D209" s="13"/>
      <c r="E209" s="13"/>
      <c r="F209" s="14" t="s">
        <v>22</v>
      </c>
      <c r="G209" s="14" t="s">
        <v>275</v>
      </c>
      <c r="H209" s="14"/>
      <c r="I209" s="14"/>
      <c r="J209" s="14"/>
      <c r="K209" s="20"/>
      <c r="L209" s="21"/>
      <c r="M209" s="21"/>
    </row>
    <row r="210" ht="15" customHeight="1" outlineLevel="1" spans="2:13">
      <c r="B210" s="11">
        <v>70</v>
      </c>
      <c r="C210" s="12"/>
      <c r="D210" s="13" t="s">
        <v>271</v>
      </c>
      <c r="E210" s="13" t="s">
        <v>96</v>
      </c>
      <c r="F210" s="14" t="s">
        <v>15</v>
      </c>
      <c r="G210" s="14" t="s">
        <v>140</v>
      </c>
      <c r="H210" s="14" t="s">
        <v>273</v>
      </c>
      <c r="I210" s="14" t="s">
        <v>12</v>
      </c>
      <c r="J210" s="14" t="s">
        <v>172</v>
      </c>
      <c r="K210" s="20">
        <v>5430</v>
      </c>
      <c r="L210" s="21">
        <f>ROUND(K210*1.05,-1)</f>
        <v>5700</v>
      </c>
      <c r="M210" s="21">
        <f>ROUND(L210*1.5,-1)</f>
        <v>8550</v>
      </c>
    </row>
    <row r="211" ht="15" customHeight="1" outlineLevel="1" spans="2:13">
      <c r="B211" s="11"/>
      <c r="C211" s="12"/>
      <c r="D211" s="13"/>
      <c r="E211" s="13"/>
      <c r="F211" s="14" t="s">
        <v>20</v>
      </c>
      <c r="G211" s="14" t="s">
        <v>274</v>
      </c>
      <c r="H211" s="14"/>
      <c r="I211" s="14"/>
      <c r="J211" s="14"/>
      <c r="K211" s="20"/>
      <c r="L211" s="21"/>
      <c r="M211" s="21"/>
    </row>
    <row r="212" ht="15" customHeight="1" outlineLevel="1" spans="1:13">
      <c r="A212" s="5"/>
      <c r="B212" s="11"/>
      <c r="C212" s="12"/>
      <c r="D212" s="13"/>
      <c r="E212" s="13"/>
      <c r="F212" s="14" t="s">
        <v>22</v>
      </c>
      <c r="G212" s="14" t="s">
        <v>275</v>
      </c>
      <c r="H212" s="14"/>
      <c r="I212" s="14"/>
      <c r="J212" s="14"/>
      <c r="K212" s="20"/>
      <c r="L212" s="21"/>
      <c r="M212" s="21"/>
    </row>
    <row r="213" ht="15" customHeight="1" outlineLevel="1" spans="2:13">
      <c r="B213" s="11">
        <v>71</v>
      </c>
      <c r="C213" s="12"/>
      <c r="D213" s="13" t="s">
        <v>276</v>
      </c>
      <c r="E213" s="13" t="s">
        <v>77</v>
      </c>
      <c r="F213" s="14" t="s">
        <v>15</v>
      </c>
      <c r="G213" s="14" t="s">
        <v>97</v>
      </c>
      <c r="H213" s="14" t="s">
        <v>277</v>
      </c>
      <c r="I213" s="14" t="s">
        <v>12</v>
      </c>
      <c r="J213" s="14" t="s">
        <v>278</v>
      </c>
      <c r="K213" s="20">
        <v>4700</v>
      </c>
      <c r="L213" s="21">
        <f>ROUND(K213*1.05,-1)</f>
        <v>4940</v>
      </c>
      <c r="M213" s="21">
        <f>ROUND(L213*1.5,-1)</f>
        <v>7410</v>
      </c>
    </row>
    <row r="214" ht="15" customHeight="1" outlineLevel="1" spans="2:13">
      <c r="B214" s="11"/>
      <c r="C214" s="12"/>
      <c r="D214" s="13"/>
      <c r="E214" s="13"/>
      <c r="F214" s="14" t="s">
        <v>20</v>
      </c>
      <c r="G214" s="14" t="s">
        <v>279</v>
      </c>
      <c r="H214" s="14"/>
      <c r="I214" s="14"/>
      <c r="J214" s="14"/>
      <c r="K214" s="20"/>
      <c r="L214" s="21"/>
      <c r="M214" s="21"/>
    </row>
    <row r="215" ht="15" customHeight="1" outlineLevel="1" spans="1:13">
      <c r="A215" s="5"/>
      <c r="B215" s="11"/>
      <c r="C215" s="12"/>
      <c r="D215" s="13"/>
      <c r="E215" s="13"/>
      <c r="F215" s="14" t="s">
        <v>22</v>
      </c>
      <c r="G215" s="14" t="s">
        <v>23</v>
      </c>
      <c r="H215" s="14"/>
      <c r="I215" s="14"/>
      <c r="J215" s="14"/>
      <c r="K215" s="20"/>
      <c r="L215" s="21"/>
      <c r="M215" s="21"/>
    </row>
    <row r="216" ht="15" customHeight="1" outlineLevel="1" spans="2:13">
      <c r="B216" s="11">
        <v>72</v>
      </c>
      <c r="C216" s="12"/>
      <c r="D216" s="13" t="s">
        <v>276</v>
      </c>
      <c r="E216" s="13" t="s">
        <v>84</v>
      </c>
      <c r="F216" s="14" t="s">
        <v>15</v>
      </c>
      <c r="G216" s="14" t="s">
        <v>97</v>
      </c>
      <c r="H216" s="14" t="s">
        <v>277</v>
      </c>
      <c r="I216" s="14" t="s">
        <v>12</v>
      </c>
      <c r="J216" s="14" t="s">
        <v>278</v>
      </c>
      <c r="K216" s="20">
        <v>4910</v>
      </c>
      <c r="L216" s="21">
        <f>ROUND(K216*1.05,-1)</f>
        <v>5160</v>
      </c>
      <c r="M216" s="21">
        <f>ROUND(L216*1.5,-1)</f>
        <v>7740</v>
      </c>
    </row>
    <row r="217" ht="15" customHeight="1" outlineLevel="1" spans="2:13">
      <c r="B217" s="11"/>
      <c r="C217" s="12"/>
      <c r="D217" s="13"/>
      <c r="E217" s="13"/>
      <c r="F217" s="14" t="s">
        <v>20</v>
      </c>
      <c r="G217" s="14" t="s">
        <v>279</v>
      </c>
      <c r="H217" s="14"/>
      <c r="I217" s="14"/>
      <c r="J217" s="14"/>
      <c r="K217" s="20"/>
      <c r="L217" s="21"/>
      <c r="M217" s="21"/>
    </row>
    <row r="218" ht="15" customHeight="1" outlineLevel="1" spans="1:13">
      <c r="A218" s="5"/>
      <c r="B218" s="11"/>
      <c r="C218" s="12"/>
      <c r="D218" s="13"/>
      <c r="E218" s="13"/>
      <c r="F218" s="14" t="s">
        <v>22</v>
      </c>
      <c r="G218" s="14" t="s">
        <v>23</v>
      </c>
      <c r="H218" s="14"/>
      <c r="I218" s="14"/>
      <c r="J218" s="14"/>
      <c r="K218" s="20"/>
      <c r="L218" s="21"/>
      <c r="M218" s="21"/>
    </row>
    <row r="219" ht="15" customHeight="1" outlineLevel="1" spans="2:13">
      <c r="B219" s="11">
        <v>73</v>
      </c>
      <c r="C219" s="12"/>
      <c r="D219" s="13" t="s">
        <v>280</v>
      </c>
      <c r="E219" s="13" t="s">
        <v>281</v>
      </c>
      <c r="F219" s="14" t="s">
        <v>15</v>
      </c>
      <c r="G219" s="14" t="s">
        <v>282</v>
      </c>
      <c r="H219" s="14" t="s">
        <v>283</v>
      </c>
      <c r="I219" s="14" t="s">
        <v>12</v>
      </c>
      <c r="J219" s="14" t="s">
        <v>284</v>
      </c>
      <c r="K219" s="20">
        <v>5680</v>
      </c>
      <c r="L219" s="21">
        <f>ROUND(K219*1.05,-1)</f>
        <v>5960</v>
      </c>
      <c r="M219" s="21">
        <f>ROUND(L219*1.5,-1)</f>
        <v>8940</v>
      </c>
    </row>
    <row r="220" ht="15" customHeight="1" outlineLevel="1" spans="2:13">
      <c r="B220" s="11"/>
      <c r="C220" s="12"/>
      <c r="D220" s="13"/>
      <c r="E220" s="13"/>
      <c r="F220" s="14" t="s">
        <v>20</v>
      </c>
      <c r="G220" s="14" t="s">
        <v>285</v>
      </c>
      <c r="H220" s="14"/>
      <c r="I220" s="14"/>
      <c r="J220" s="14"/>
      <c r="K220" s="20"/>
      <c r="L220" s="21"/>
      <c r="M220" s="21"/>
    </row>
    <row r="221" ht="15" customHeight="1" outlineLevel="1" spans="1:13">
      <c r="A221" s="5"/>
      <c r="B221" s="11"/>
      <c r="C221" s="12"/>
      <c r="D221" s="13"/>
      <c r="E221" s="13"/>
      <c r="F221" s="14" t="s">
        <v>22</v>
      </c>
      <c r="G221" s="14" t="s">
        <v>286</v>
      </c>
      <c r="H221" s="14"/>
      <c r="I221" s="14"/>
      <c r="J221" s="14"/>
      <c r="K221" s="20"/>
      <c r="L221" s="21"/>
      <c r="M221" s="21"/>
    </row>
    <row r="222" ht="15" customHeight="1" outlineLevel="1" spans="2:13">
      <c r="B222" s="11">
        <v>74</v>
      </c>
      <c r="C222" s="12"/>
      <c r="D222" s="13" t="s">
        <v>287</v>
      </c>
      <c r="E222" s="13" t="s">
        <v>77</v>
      </c>
      <c r="F222" s="14" t="s">
        <v>15</v>
      </c>
      <c r="G222" s="14" t="s">
        <v>140</v>
      </c>
      <c r="H222" s="14" t="s">
        <v>262</v>
      </c>
      <c r="I222" s="14" t="s">
        <v>12</v>
      </c>
      <c r="J222" s="14" t="s">
        <v>263</v>
      </c>
      <c r="K222" s="20">
        <v>3510</v>
      </c>
      <c r="L222" s="21">
        <f>ROUND(K222*1.05,-1)</f>
        <v>3690</v>
      </c>
      <c r="M222" s="21">
        <f>ROUND(L222*1.5,-1)</f>
        <v>5540</v>
      </c>
    </row>
    <row r="223" ht="15" customHeight="1" outlineLevel="1" spans="2:13">
      <c r="B223" s="11"/>
      <c r="C223" s="12"/>
      <c r="D223" s="13"/>
      <c r="E223" s="13"/>
      <c r="F223" s="14" t="s">
        <v>20</v>
      </c>
      <c r="G223" s="14" t="s">
        <v>274</v>
      </c>
      <c r="H223" s="14"/>
      <c r="I223" s="14"/>
      <c r="J223" s="14"/>
      <c r="K223" s="20"/>
      <c r="L223" s="21"/>
      <c r="M223" s="21"/>
    </row>
    <row r="224" ht="15" customHeight="1" outlineLevel="1" spans="1:13">
      <c r="A224" s="5"/>
      <c r="B224" s="11"/>
      <c r="C224" s="12"/>
      <c r="D224" s="13"/>
      <c r="E224" s="13"/>
      <c r="F224" s="14" t="s">
        <v>22</v>
      </c>
      <c r="G224" s="14" t="s">
        <v>288</v>
      </c>
      <c r="H224" s="14"/>
      <c r="I224" s="14"/>
      <c r="J224" s="14"/>
      <c r="K224" s="20"/>
      <c r="L224" s="21"/>
      <c r="M224" s="21"/>
    </row>
    <row r="225" ht="15" customHeight="1" outlineLevel="1" spans="2:13">
      <c r="B225" s="11">
        <v>75</v>
      </c>
      <c r="C225" s="12"/>
      <c r="D225" s="13" t="s">
        <v>287</v>
      </c>
      <c r="E225" s="13" t="s">
        <v>96</v>
      </c>
      <c r="F225" s="14" t="s">
        <v>15</v>
      </c>
      <c r="G225" s="14" t="s">
        <v>140</v>
      </c>
      <c r="H225" s="14" t="s">
        <v>262</v>
      </c>
      <c r="I225" s="14" t="s">
        <v>12</v>
      </c>
      <c r="J225" s="14" t="s">
        <v>263</v>
      </c>
      <c r="K225" s="20">
        <v>3670</v>
      </c>
      <c r="L225" s="21">
        <f>ROUND(K225*1.05,-1)</f>
        <v>3850</v>
      </c>
      <c r="M225" s="21">
        <f>ROUND(L225*1.5,-1)</f>
        <v>5780</v>
      </c>
    </row>
    <row r="226" ht="15" customHeight="1" outlineLevel="1" spans="2:13">
      <c r="B226" s="11"/>
      <c r="C226" s="12"/>
      <c r="D226" s="13"/>
      <c r="E226" s="13"/>
      <c r="F226" s="14" t="s">
        <v>20</v>
      </c>
      <c r="G226" s="14" t="s">
        <v>274</v>
      </c>
      <c r="H226" s="14"/>
      <c r="I226" s="14"/>
      <c r="J226" s="14"/>
      <c r="K226" s="20"/>
      <c r="L226" s="21"/>
      <c r="M226" s="21"/>
    </row>
    <row r="227" ht="15" customHeight="1" outlineLevel="1" spans="1:13">
      <c r="A227" s="5"/>
      <c r="B227" s="11"/>
      <c r="C227" s="12"/>
      <c r="D227" s="13"/>
      <c r="E227" s="13"/>
      <c r="F227" s="14" t="s">
        <v>22</v>
      </c>
      <c r="G227" s="14" t="s">
        <v>288</v>
      </c>
      <c r="H227" s="14"/>
      <c r="I227" s="14"/>
      <c r="J227" s="14"/>
      <c r="K227" s="20"/>
      <c r="L227" s="21"/>
      <c r="M227" s="21"/>
    </row>
    <row r="228" ht="15" customHeight="1" outlineLevel="1" spans="2:13">
      <c r="B228" s="11">
        <v>76</v>
      </c>
      <c r="C228" s="12"/>
      <c r="D228" s="13" t="s">
        <v>287</v>
      </c>
      <c r="E228" s="13" t="s">
        <v>289</v>
      </c>
      <c r="F228" s="14" t="s">
        <v>15</v>
      </c>
      <c r="G228" s="14" t="s">
        <v>140</v>
      </c>
      <c r="H228" s="14" t="s">
        <v>262</v>
      </c>
      <c r="I228" s="14" t="s">
        <v>12</v>
      </c>
      <c r="J228" s="14" t="s">
        <v>263</v>
      </c>
      <c r="K228" s="20">
        <v>3630</v>
      </c>
      <c r="L228" s="21">
        <f>ROUND(K228*1.05,-1)</f>
        <v>3810</v>
      </c>
      <c r="M228" s="21">
        <f>ROUND(L228*1.5,-1)</f>
        <v>5720</v>
      </c>
    </row>
    <row r="229" ht="15" customHeight="1" outlineLevel="1" spans="2:13">
      <c r="B229" s="11"/>
      <c r="C229" s="12"/>
      <c r="D229" s="13"/>
      <c r="E229" s="13"/>
      <c r="F229" s="14" t="s">
        <v>20</v>
      </c>
      <c r="G229" s="14" t="s">
        <v>274</v>
      </c>
      <c r="H229" s="14"/>
      <c r="I229" s="14"/>
      <c r="J229" s="14"/>
      <c r="K229" s="20"/>
      <c r="L229" s="21"/>
      <c r="M229" s="21"/>
    </row>
    <row r="230" ht="15" customHeight="1" outlineLevel="1" spans="1:13">
      <c r="A230" s="5"/>
      <c r="B230" s="11"/>
      <c r="C230" s="12"/>
      <c r="D230" s="13"/>
      <c r="E230" s="13"/>
      <c r="F230" s="14" t="s">
        <v>22</v>
      </c>
      <c r="G230" s="14" t="s">
        <v>288</v>
      </c>
      <c r="H230" s="14"/>
      <c r="I230" s="14"/>
      <c r="J230" s="14"/>
      <c r="K230" s="20"/>
      <c r="L230" s="21"/>
      <c r="M230" s="21"/>
    </row>
    <row r="231" ht="15" customHeight="1" outlineLevel="1" spans="2:13">
      <c r="B231" s="11">
        <v>77</v>
      </c>
      <c r="C231" s="12"/>
      <c r="D231" s="13" t="s">
        <v>290</v>
      </c>
      <c r="E231" s="13" t="s">
        <v>77</v>
      </c>
      <c r="F231" s="14" t="s">
        <v>15</v>
      </c>
      <c r="G231" s="14" t="s">
        <v>291</v>
      </c>
      <c r="H231" s="14" t="s">
        <v>292</v>
      </c>
      <c r="I231" s="14" t="s">
        <v>24</v>
      </c>
      <c r="J231" s="14" t="s">
        <v>293</v>
      </c>
      <c r="K231" s="20">
        <v>8840</v>
      </c>
      <c r="L231" s="21">
        <f>ROUND(K231*1.05,-1)</f>
        <v>9280</v>
      </c>
      <c r="M231" s="21">
        <f>ROUND(L231*1.5,-1)</f>
        <v>13920</v>
      </c>
    </row>
    <row r="232" ht="15" customHeight="1" outlineLevel="1" spans="2:13">
      <c r="B232" s="11"/>
      <c r="C232" s="12"/>
      <c r="D232" s="13"/>
      <c r="E232" s="13"/>
      <c r="F232" s="14" t="s">
        <v>20</v>
      </c>
      <c r="G232" s="14" t="s">
        <v>294</v>
      </c>
      <c r="H232" s="14"/>
      <c r="I232" s="14"/>
      <c r="J232" s="14"/>
      <c r="K232" s="20"/>
      <c r="L232" s="21"/>
      <c r="M232" s="21"/>
    </row>
    <row r="233" ht="15" customHeight="1" outlineLevel="1" spans="1:13">
      <c r="A233" s="5"/>
      <c r="B233" s="11"/>
      <c r="C233" s="12"/>
      <c r="D233" s="13"/>
      <c r="E233" s="13"/>
      <c r="F233" s="14" t="s">
        <v>22</v>
      </c>
      <c r="G233" s="14" t="s">
        <v>295</v>
      </c>
      <c r="H233" s="14"/>
      <c r="I233" s="14"/>
      <c r="J233" s="14"/>
      <c r="K233" s="20"/>
      <c r="L233" s="21"/>
      <c r="M233" s="21"/>
    </row>
    <row r="234" ht="15" customHeight="1" outlineLevel="1" spans="2:13">
      <c r="B234" s="11">
        <v>78</v>
      </c>
      <c r="C234" s="12"/>
      <c r="D234" s="13" t="s">
        <v>290</v>
      </c>
      <c r="E234" s="13" t="s">
        <v>96</v>
      </c>
      <c r="F234" s="14" t="s">
        <v>15</v>
      </c>
      <c r="G234" s="14" t="s">
        <v>291</v>
      </c>
      <c r="H234" s="14" t="s">
        <v>292</v>
      </c>
      <c r="I234" s="14" t="s">
        <v>24</v>
      </c>
      <c r="J234" s="14" t="s">
        <v>293</v>
      </c>
      <c r="K234" s="20">
        <v>9210</v>
      </c>
      <c r="L234" s="21">
        <f>ROUND(K234*1.05,-1)</f>
        <v>9670</v>
      </c>
      <c r="M234" s="21">
        <f>ROUND(L234*1.5,-1)</f>
        <v>14510</v>
      </c>
    </row>
    <row r="235" ht="15" customHeight="1" outlineLevel="1" spans="2:13">
      <c r="B235" s="11"/>
      <c r="C235" s="12"/>
      <c r="D235" s="13"/>
      <c r="E235" s="13"/>
      <c r="F235" s="14" t="s">
        <v>20</v>
      </c>
      <c r="G235" s="14" t="s">
        <v>294</v>
      </c>
      <c r="H235" s="14"/>
      <c r="I235" s="14"/>
      <c r="J235" s="14"/>
      <c r="K235" s="20"/>
      <c r="L235" s="21"/>
      <c r="M235" s="21"/>
    </row>
    <row r="236" ht="15" customHeight="1" outlineLevel="1" spans="1:13">
      <c r="A236" s="5"/>
      <c r="B236" s="11"/>
      <c r="C236" s="12"/>
      <c r="D236" s="13"/>
      <c r="E236" s="13"/>
      <c r="F236" s="14" t="s">
        <v>22</v>
      </c>
      <c r="G236" s="14" t="s">
        <v>295</v>
      </c>
      <c r="H236" s="14"/>
      <c r="I236" s="14"/>
      <c r="J236" s="14"/>
      <c r="K236" s="20"/>
      <c r="L236" s="21"/>
      <c r="M236" s="21"/>
    </row>
    <row r="237" ht="15" customHeight="1" outlineLevel="1" spans="2:13">
      <c r="B237" s="11">
        <v>79</v>
      </c>
      <c r="C237" s="12"/>
      <c r="D237" s="13" t="s">
        <v>296</v>
      </c>
      <c r="E237" s="13" t="s">
        <v>77</v>
      </c>
      <c r="F237" s="14" t="s">
        <v>15</v>
      </c>
      <c r="G237" s="14" t="s">
        <v>291</v>
      </c>
      <c r="H237" s="14" t="s">
        <v>292</v>
      </c>
      <c r="I237" s="14" t="s">
        <v>24</v>
      </c>
      <c r="J237" s="14" t="s">
        <v>297</v>
      </c>
      <c r="K237" s="20">
        <v>8840</v>
      </c>
      <c r="L237" s="21">
        <f>ROUND(K237*1.05,-1)</f>
        <v>9280</v>
      </c>
      <c r="M237" s="21">
        <f>ROUND(L237*1.5,-1)</f>
        <v>13920</v>
      </c>
    </row>
    <row r="238" ht="15" customHeight="1" outlineLevel="1" spans="2:13">
      <c r="B238" s="11"/>
      <c r="C238" s="12"/>
      <c r="D238" s="13"/>
      <c r="E238" s="13"/>
      <c r="F238" s="14" t="s">
        <v>20</v>
      </c>
      <c r="G238" s="14" t="s">
        <v>294</v>
      </c>
      <c r="H238" s="14"/>
      <c r="I238" s="14"/>
      <c r="J238" s="14"/>
      <c r="K238" s="20"/>
      <c r="L238" s="21"/>
      <c r="M238" s="21"/>
    </row>
    <row r="239" ht="15" customHeight="1" outlineLevel="1" spans="1:13">
      <c r="A239" s="5"/>
      <c r="B239" s="11"/>
      <c r="C239" s="12"/>
      <c r="D239" s="13"/>
      <c r="E239" s="13"/>
      <c r="F239" s="14" t="s">
        <v>22</v>
      </c>
      <c r="G239" s="14" t="s">
        <v>295</v>
      </c>
      <c r="H239" s="14"/>
      <c r="I239" s="14"/>
      <c r="J239" s="14"/>
      <c r="K239" s="20"/>
      <c r="L239" s="21"/>
      <c r="M239" s="21"/>
    </row>
    <row r="240" ht="15" customHeight="1" outlineLevel="1" spans="2:13">
      <c r="B240" s="11">
        <v>80</v>
      </c>
      <c r="C240" s="12"/>
      <c r="D240" s="13" t="s">
        <v>296</v>
      </c>
      <c r="E240" s="13" t="s">
        <v>96</v>
      </c>
      <c r="F240" s="14" t="s">
        <v>15</v>
      </c>
      <c r="G240" s="14" t="s">
        <v>291</v>
      </c>
      <c r="H240" s="14" t="s">
        <v>292</v>
      </c>
      <c r="I240" s="14" t="s">
        <v>24</v>
      </c>
      <c r="J240" s="14" t="s">
        <v>297</v>
      </c>
      <c r="K240" s="20">
        <v>9210</v>
      </c>
      <c r="L240" s="21">
        <f>ROUND(K240*1.05,-1)</f>
        <v>9670</v>
      </c>
      <c r="M240" s="21">
        <f>ROUND(L240*1.5,-1)</f>
        <v>14510</v>
      </c>
    </row>
    <row r="241" ht="15" customHeight="1" outlineLevel="1" spans="2:13">
      <c r="B241" s="11"/>
      <c r="C241" s="12"/>
      <c r="D241" s="13"/>
      <c r="E241" s="13"/>
      <c r="F241" s="14" t="s">
        <v>20</v>
      </c>
      <c r="G241" s="14" t="s">
        <v>294</v>
      </c>
      <c r="H241" s="14"/>
      <c r="I241" s="14"/>
      <c r="J241" s="14"/>
      <c r="K241" s="20"/>
      <c r="L241" s="21"/>
      <c r="M241" s="21"/>
    </row>
    <row r="242" ht="15" customHeight="1" outlineLevel="1" spans="1:13">
      <c r="A242" s="5"/>
      <c r="B242" s="11"/>
      <c r="C242" s="12"/>
      <c r="D242" s="13"/>
      <c r="E242" s="13"/>
      <c r="F242" s="14" t="s">
        <v>22</v>
      </c>
      <c r="G242" s="14" t="s">
        <v>295</v>
      </c>
      <c r="H242" s="14"/>
      <c r="I242" s="14"/>
      <c r="J242" s="14"/>
      <c r="K242" s="20"/>
      <c r="L242" s="21"/>
      <c r="M242" s="21"/>
    </row>
    <row r="243" ht="15" customHeight="1" outlineLevel="1" spans="2:13">
      <c r="B243" s="11">
        <v>81</v>
      </c>
      <c r="C243" s="12"/>
      <c r="D243" s="13" t="s">
        <v>298</v>
      </c>
      <c r="E243" s="13" t="s">
        <v>77</v>
      </c>
      <c r="F243" s="14" t="s">
        <v>15</v>
      </c>
      <c r="G243" s="14" t="s">
        <v>299</v>
      </c>
      <c r="H243" s="14" t="s">
        <v>300</v>
      </c>
      <c r="I243" s="14" t="s">
        <v>24</v>
      </c>
      <c r="J243" s="14" t="s">
        <v>301</v>
      </c>
      <c r="K243" s="20">
        <v>4210</v>
      </c>
      <c r="L243" s="21">
        <f>ROUND(K243*1.05,-1)</f>
        <v>4420</v>
      </c>
      <c r="M243" s="21">
        <f>ROUND(L243*1.5,-1)</f>
        <v>6630</v>
      </c>
    </row>
    <row r="244" ht="15" customHeight="1" outlineLevel="1" spans="2:13">
      <c r="B244" s="11"/>
      <c r="C244" s="12"/>
      <c r="D244" s="13"/>
      <c r="E244" s="13"/>
      <c r="F244" s="14" t="s">
        <v>20</v>
      </c>
      <c r="G244" s="14" t="s">
        <v>302</v>
      </c>
      <c r="H244" s="14"/>
      <c r="I244" s="14"/>
      <c r="J244" s="14"/>
      <c r="K244" s="20"/>
      <c r="L244" s="21"/>
      <c r="M244" s="21"/>
    </row>
    <row r="245" ht="15" customHeight="1" outlineLevel="1" spans="1:13">
      <c r="A245" s="5"/>
      <c r="B245" s="11"/>
      <c r="C245" s="12"/>
      <c r="D245" s="13"/>
      <c r="E245" s="13"/>
      <c r="F245" s="14" t="s">
        <v>22</v>
      </c>
      <c r="G245" s="14" t="s">
        <v>23</v>
      </c>
      <c r="H245" s="14"/>
      <c r="I245" s="14"/>
      <c r="J245" s="14"/>
      <c r="K245" s="20"/>
      <c r="L245" s="21"/>
      <c r="M245" s="21"/>
    </row>
    <row r="246" ht="15" customHeight="1" outlineLevel="1" spans="2:13">
      <c r="B246" s="11">
        <v>82</v>
      </c>
      <c r="C246" s="12"/>
      <c r="D246" s="13" t="s">
        <v>298</v>
      </c>
      <c r="E246" s="13" t="s">
        <v>96</v>
      </c>
      <c r="F246" s="14" t="s">
        <v>15</v>
      </c>
      <c r="G246" s="14" t="s">
        <v>299</v>
      </c>
      <c r="H246" s="14" t="s">
        <v>300</v>
      </c>
      <c r="I246" s="14" t="s">
        <v>24</v>
      </c>
      <c r="J246" s="14" t="s">
        <v>301</v>
      </c>
      <c r="K246" s="20">
        <v>4740</v>
      </c>
      <c r="L246" s="21">
        <f>ROUND(K246*1.05,-1)</f>
        <v>4980</v>
      </c>
      <c r="M246" s="21">
        <f>ROUND(L246*1.5,-1)</f>
        <v>7470</v>
      </c>
    </row>
    <row r="247" ht="15" customHeight="1" outlineLevel="1" spans="2:13">
      <c r="B247" s="11"/>
      <c r="C247" s="12"/>
      <c r="D247" s="13"/>
      <c r="E247" s="13"/>
      <c r="F247" s="14" t="s">
        <v>20</v>
      </c>
      <c r="G247" s="14" t="s">
        <v>302</v>
      </c>
      <c r="H247" s="14"/>
      <c r="I247" s="14"/>
      <c r="J247" s="14"/>
      <c r="K247" s="20"/>
      <c r="L247" s="21"/>
      <c r="M247" s="21"/>
    </row>
    <row r="248" ht="15" customHeight="1" outlineLevel="1" spans="1:13">
      <c r="A248" s="5"/>
      <c r="B248" s="11"/>
      <c r="C248" s="12"/>
      <c r="D248" s="13"/>
      <c r="E248" s="13"/>
      <c r="F248" s="14" t="s">
        <v>22</v>
      </c>
      <c r="G248" s="14" t="s">
        <v>23</v>
      </c>
      <c r="H248" s="14"/>
      <c r="I248" s="14"/>
      <c r="J248" s="14"/>
      <c r="K248" s="20"/>
      <c r="L248" s="21"/>
      <c r="M248" s="21"/>
    </row>
    <row r="249" ht="15" customHeight="1" outlineLevel="1" spans="2:13">
      <c r="B249" s="11">
        <v>83</v>
      </c>
      <c r="C249" s="12"/>
      <c r="D249" s="13" t="s">
        <v>303</v>
      </c>
      <c r="E249" s="13" t="s">
        <v>77</v>
      </c>
      <c r="F249" s="14" t="s">
        <v>15</v>
      </c>
      <c r="G249" s="14" t="s">
        <v>299</v>
      </c>
      <c r="H249" s="14" t="s">
        <v>304</v>
      </c>
      <c r="I249" s="14" t="s">
        <v>24</v>
      </c>
      <c r="J249" s="14" t="s">
        <v>305</v>
      </c>
      <c r="K249" s="20">
        <v>4210</v>
      </c>
      <c r="L249" s="21">
        <f>ROUND(K249*1.05,-1)</f>
        <v>4420</v>
      </c>
      <c r="M249" s="21">
        <f>ROUND(L249*1.5,-1)</f>
        <v>6630</v>
      </c>
    </row>
    <row r="250" ht="15" customHeight="1" outlineLevel="1" spans="2:13">
      <c r="B250" s="11"/>
      <c r="C250" s="12"/>
      <c r="D250" s="13"/>
      <c r="E250" s="13"/>
      <c r="F250" s="14" t="s">
        <v>20</v>
      </c>
      <c r="G250" s="14" t="s">
        <v>302</v>
      </c>
      <c r="H250" s="14"/>
      <c r="I250" s="14"/>
      <c r="J250" s="14"/>
      <c r="K250" s="20"/>
      <c r="L250" s="21"/>
      <c r="M250" s="21"/>
    </row>
    <row r="251" ht="15" customHeight="1" outlineLevel="1" spans="1:13">
      <c r="A251" s="5"/>
      <c r="B251" s="11"/>
      <c r="C251" s="12"/>
      <c r="D251" s="13"/>
      <c r="E251" s="13"/>
      <c r="F251" s="14" t="s">
        <v>22</v>
      </c>
      <c r="G251" s="14" t="s">
        <v>23</v>
      </c>
      <c r="H251" s="14"/>
      <c r="I251" s="14"/>
      <c r="J251" s="14"/>
      <c r="K251" s="20"/>
      <c r="L251" s="21"/>
      <c r="M251" s="21"/>
    </row>
    <row r="252" ht="15" customHeight="1" outlineLevel="1" spans="2:13">
      <c r="B252" s="11">
        <v>84</v>
      </c>
      <c r="C252" s="12"/>
      <c r="D252" s="13" t="s">
        <v>303</v>
      </c>
      <c r="E252" s="13" t="s">
        <v>96</v>
      </c>
      <c r="F252" s="14" t="s">
        <v>15</v>
      </c>
      <c r="G252" s="14" t="s">
        <v>299</v>
      </c>
      <c r="H252" s="14" t="s">
        <v>304</v>
      </c>
      <c r="I252" s="14" t="s">
        <v>24</v>
      </c>
      <c r="J252" s="14" t="s">
        <v>305</v>
      </c>
      <c r="K252" s="20">
        <v>4740</v>
      </c>
      <c r="L252" s="21">
        <f>ROUND(K252*1.05,-1)</f>
        <v>4980</v>
      </c>
      <c r="M252" s="21">
        <f>ROUND(L252*1.5,-1)</f>
        <v>7470</v>
      </c>
    </row>
    <row r="253" ht="15" customHeight="1" outlineLevel="1" spans="2:13">
      <c r="B253" s="11"/>
      <c r="C253" s="12"/>
      <c r="D253" s="13"/>
      <c r="E253" s="13"/>
      <c r="F253" s="14" t="s">
        <v>20</v>
      </c>
      <c r="G253" s="14" t="s">
        <v>302</v>
      </c>
      <c r="H253" s="14"/>
      <c r="I253" s="14"/>
      <c r="J253" s="14"/>
      <c r="K253" s="20"/>
      <c r="L253" s="21"/>
      <c r="M253" s="21"/>
    </row>
    <row r="254" ht="15" customHeight="1" outlineLevel="1" spans="1:13">
      <c r="A254" s="5"/>
      <c r="B254" s="11"/>
      <c r="C254" s="12"/>
      <c r="D254" s="13"/>
      <c r="E254" s="13"/>
      <c r="F254" s="14" t="s">
        <v>22</v>
      </c>
      <c r="G254" s="14" t="s">
        <v>23</v>
      </c>
      <c r="H254" s="14"/>
      <c r="I254" s="14"/>
      <c r="J254" s="14"/>
      <c r="K254" s="20"/>
      <c r="L254" s="21"/>
      <c r="M254" s="21"/>
    </row>
    <row r="255" ht="15" customHeight="1" outlineLevel="1" spans="2:13">
      <c r="B255" s="11">
        <v>85</v>
      </c>
      <c r="C255" s="12"/>
      <c r="D255" s="13" t="s">
        <v>306</v>
      </c>
      <c r="E255" s="13" t="s">
        <v>77</v>
      </c>
      <c r="F255" s="14" t="s">
        <v>15</v>
      </c>
      <c r="G255" s="14" t="s">
        <v>302</v>
      </c>
      <c r="H255" s="14" t="s">
        <v>307</v>
      </c>
      <c r="I255" s="14" t="s">
        <v>24</v>
      </c>
      <c r="J255" s="14" t="s">
        <v>308</v>
      </c>
      <c r="K255" s="20">
        <v>4850</v>
      </c>
      <c r="L255" s="21">
        <f>ROUND(K255*1.05,-1)</f>
        <v>5090</v>
      </c>
      <c r="M255" s="21">
        <f>ROUND(L255*1.5,-1)</f>
        <v>7640</v>
      </c>
    </row>
    <row r="256" ht="15" customHeight="1" outlineLevel="1" spans="2:13">
      <c r="B256" s="11"/>
      <c r="C256" s="12"/>
      <c r="D256" s="13"/>
      <c r="E256" s="13"/>
      <c r="F256" s="14" t="s">
        <v>20</v>
      </c>
      <c r="G256" s="14" t="s">
        <v>302</v>
      </c>
      <c r="H256" s="14"/>
      <c r="I256" s="14"/>
      <c r="J256" s="14"/>
      <c r="K256" s="20"/>
      <c r="L256" s="21"/>
      <c r="M256" s="21"/>
    </row>
    <row r="257" ht="15" customHeight="1" outlineLevel="1" spans="1:13">
      <c r="A257" s="5"/>
      <c r="B257" s="11"/>
      <c r="C257" s="12"/>
      <c r="D257" s="13"/>
      <c r="E257" s="13"/>
      <c r="F257" s="14" t="s">
        <v>22</v>
      </c>
      <c r="G257" s="14" t="s">
        <v>23</v>
      </c>
      <c r="H257" s="14"/>
      <c r="I257" s="14"/>
      <c r="J257" s="14"/>
      <c r="K257" s="20"/>
      <c r="L257" s="21"/>
      <c r="M257" s="21"/>
    </row>
    <row r="258" ht="15" customHeight="1" outlineLevel="1" spans="2:13">
      <c r="B258" s="11">
        <v>86</v>
      </c>
      <c r="C258" s="12"/>
      <c r="D258" s="13" t="s">
        <v>306</v>
      </c>
      <c r="E258" s="13" t="s">
        <v>96</v>
      </c>
      <c r="F258" s="14" t="s">
        <v>15</v>
      </c>
      <c r="G258" s="14" t="s">
        <v>302</v>
      </c>
      <c r="H258" s="14" t="s">
        <v>307</v>
      </c>
      <c r="I258" s="14" t="s">
        <v>24</v>
      </c>
      <c r="J258" s="14" t="s">
        <v>308</v>
      </c>
      <c r="K258" s="20">
        <v>5420</v>
      </c>
      <c r="L258" s="21">
        <f>ROUND(K258*1.05,-1)</f>
        <v>5690</v>
      </c>
      <c r="M258" s="21">
        <f>ROUND(L258*1.5,-1)</f>
        <v>8540</v>
      </c>
    </row>
    <row r="259" ht="15" customHeight="1" outlineLevel="1" spans="2:13">
      <c r="B259" s="11"/>
      <c r="C259" s="12"/>
      <c r="D259" s="13"/>
      <c r="E259" s="13"/>
      <c r="F259" s="14" t="s">
        <v>20</v>
      </c>
      <c r="G259" s="14" t="s">
        <v>302</v>
      </c>
      <c r="H259" s="14"/>
      <c r="I259" s="14"/>
      <c r="J259" s="14"/>
      <c r="K259" s="20"/>
      <c r="L259" s="21"/>
      <c r="M259" s="21"/>
    </row>
    <row r="260" ht="15" customHeight="1" outlineLevel="1" spans="1:13">
      <c r="A260" s="5"/>
      <c r="B260" s="11"/>
      <c r="C260" s="12"/>
      <c r="D260" s="13"/>
      <c r="E260" s="13"/>
      <c r="F260" s="14" t="s">
        <v>22</v>
      </c>
      <c r="G260" s="14" t="s">
        <v>23</v>
      </c>
      <c r="H260" s="14"/>
      <c r="I260" s="14"/>
      <c r="J260" s="14"/>
      <c r="K260" s="20"/>
      <c r="L260" s="21"/>
      <c r="M260" s="21"/>
    </row>
    <row r="261" ht="15" customHeight="1" outlineLevel="1" spans="2:13">
      <c r="B261" s="11">
        <v>87</v>
      </c>
      <c r="C261" s="12"/>
      <c r="D261" s="13" t="s">
        <v>306</v>
      </c>
      <c r="E261" s="13" t="s">
        <v>309</v>
      </c>
      <c r="F261" s="14" t="s">
        <v>15</v>
      </c>
      <c r="G261" s="14" t="s">
        <v>302</v>
      </c>
      <c r="H261" s="14" t="s">
        <v>307</v>
      </c>
      <c r="I261" s="14" t="s">
        <v>24</v>
      </c>
      <c r="J261" s="14" t="s">
        <v>308</v>
      </c>
      <c r="K261" s="20">
        <v>4800</v>
      </c>
      <c r="L261" s="21">
        <f>ROUND(K261*1.05,-1)</f>
        <v>5040</v>
      </c>
      <c r="M261" s="21">
        <f>ROUND(L261*1.5,-1)</f>
        <v>7560</v>
      </c>
    </row>
    <row r="262" ht="15" customHeight="1" outlineLevel="1" spans="2:13">
      <c r="B262" s="11"/>
      <c r="C262" s="12"/>
      <c r="D262" s="13"/>
      <c r="E262" s="13"/>
      <c r="F262" s="14" t="s">
        <v>20</v>
      </c>
      <c r="G262" s="14" t="s">
        <v>302</v>
      </c>
      <c r="H262" s="14"/>
      <c r="I262" s="14"/>
      <c r="J262" s="14"/>
      <c r="K262" s="20"/>
      <c r="L262" s="21"/>
      <c r="M262" s="21"/>
    </row>
    <row r="263" ht="15" customHeight="1" outlineLevel="1" spans="1:13">
      <c r="A263" s="5"/>
      <c r="B263" s="11"/>
      <c r="C263" s="12"/>
      <c r="D263" s="13"/>
      <c r="E263" s="13"/>
      <c r="F263" s="14" t="s">
        <v>22</v>
      </c>
      <c r="G263" s="14" t="s">
        <v>23</v>
      </c>
      <c r="H263" s="14"/>
      <c r="I263" s="14"/>
      <c r="J263" s="14"/>
      <c r="K263" s="20"/>
      <c r="L263" s="21"/>
      <c r="M263" s="21"/>
    </row>
    <row r="264" ht="15" customHeight="1" outlineLevel="1" spans="2:13">
      <c r="B264" s="11">
        <v>88</v>
      </c>
      <c r="C264" s="12"/>
      <c r="D264" s="13" t="s">
        <v>310</v>
      </c>
      <c r="E264" s="13" t="s">
        <v>77</v>
      </c>
      <c r="F264" s="14" t="s">
        <v>15</v>
      </c>
      <c r="G264" s="14" t="s">
        <v>97</v>
      </c>
      <c r="H264" s="14" t="s">
        <v>311</v>
      </c>
      <c r="I264" s="14" t="s">
        <v>24</v>
      </c>
      <c r="J264" s="14" t="s">
        <v>312</v>
      </c>
      <c r="K264" s="20">
        <v>5920</v>
      </c>
      <c r="L264" s="21">
        <f>ROUND(K264*1.05,-1)</f>
        <v>6220</v>
      </c>
      <c r="M264" s="21">
        <f>ROUND(L264*1.5,-1)</f>
        <v>9330</v>
      </c>
    </row>
    <row r="265" ht="15" customHeight="1" outlineLevel="1" spans="2:13">
      <c r="B265" s="11"/>
      <c r="C265" s="12"/>
      <c r="D265" s="13"/>
      <c r="E265" s="13"/>
      <c r="F265" s="14" t="s">
        <v>20</v>
      </c>
      <c r="G265" s="14" t="s">
        <v>285</v>
      </c>
      <c r="H265" s="14"/>
      <c r="I265" s="14"/>
      <c r="J265" s="14"/>
      <c r="K265" s="20"/>
      <c r="L265" s="21"/>
      <c r="M265" s="21"/>
    </row>
    <row r="266" ht="15" customHeight="1" outlineLevel="1" spans="1:13">
      <c r="A266" s="5"/>
      <c r="B266" s="11"/>
      <c r="C266" s="12"/>
      <c r="D266" s="13"/>
      <c r="E266" s="13"/>
      <c r="F266" s="14" t="s">
        <v>22</v>
      </c>
      <c r="G266" s="14" t="s">
        <v>313</v>
      </c>
      <c r="H266" s="14"/>
      <c r="I266" s="14"/>
      <c r="J266" s="14"/>
      <c r="K266" s="20"/>
      <c r="L266" s="21"/>
      <c r="M266" s="21"/>
    </row>
    <row r="267" ht="15" customHeight="1" outlineLevel="1" spans="2:13">
      <c r="B267" s="11">
        <v>89</v>
      </c>
      <c r="C267" s="12"/>
      <c r="D267" s="13" t="s">
        <v>310</v>
      </c>
      <c r="E267" s="13" t="s">
        <v>96</v>
      </c>
      <c r="F267" s="14" t="s">
        <v>15</v>
      </c>
      <c r="G267" s="14" t="s">
        <v>97</v>
      </c>
      <c r="H267" s="14" t="s">
        <v>311</v>
      </c>
      <c r="I267" s="14" t="s">
        <v>24</v>
      </c>
      <c r="J267" s="14" t="s">
        <v>312</v>
      </c>
      <c r="K267" s="20">
        <v>6160</v>
      </c>
      <c r="L267" s="21">
        <f>ROUND(K267*1.05,-1)</f>
        <v>6470</v>
      </c>
      <c r="M267" s="21">
        <f>ROUND(L267*1.5,-1)</f>
        <v>9710</v>
      </c>
    </row>
    <row r="268" ht="15" customHeight="1" outlineLevel="1" spans="2:13">
      <c r="B268" s="11"/>
      <c r="C268" s="12"/>
      <c r="D268" s="13"/>
      <c r="E268" s="13"/>
      <c r="F268" s="14" t="s">
        <v>20</v>
      </c>
      <c r="G268" s="14" t="s">
        <v>285</v>
      </c>
      <c r="H268" s="14"/>
      <c r="I268" s="14"/>
      <c r="J268" s="14"/>
      <c r="K268" s="20"/>
      <c r="L268" s="21"/>
      <c r="M268" s="21"/>
    </row>
    <row r="269" ht="15" customHeight="1" outlineLevel="1" spans="1:13">
      <c r="A269" s="5"/>
      <c r="B269" s="11"/>
      <c r="C269" s="12"/>
      <c r="D269" s="13"/>
      <c r="E269" s="13"/>
      <c r="F269" s="14" t="s">
        <v>22</v>
      </c>
      <c r="G269" s="14" t="s">
        <v>313</v>
      </c>
      <c r="H269" s="14"/>
      <c r="I269" s="14"/>
      <c r="J269" s="14"/>
      <c r="K269" s="20"/>
      <c r="L269" s="21"/>
      <c r="M269" s="21"/>
    </row>
    <row r="270" ht="15" customHeight="1" outlineLevel="1" spans="2:13">
      <c r="B270" s="11">
        <v>90</v>
      </c>
      <c r="C270" s="12"/>
      <c r="D270" s="13" t="s">
        <v>314</v>
      </c>
      <c r="E270" s="13" t="s">
        <v>60</v>
      </c>
      <c r="F270" s="14" t="s">
        <v>15</v>
      </c>
      <c r="G270" s="14" t="s">
        <v>315</v>
      </c>
      <c r="H270" s="14" t="s">
        <v>316</v>
      </c>
      <c r="I270" s="14" t="s">
        <v>24</v>
      </c>
      <c r="J270" s="14" t="s">
        <v>317</v>
      </c>
      <c r="K270" s="20">
        <v>11270</v>
      </c>
      <c r="L270" s="21">
        <f>ROUND(K270*1.05,-1)</f>
        <v>11830</v>
      </c>
      <c r="M270" s="21">
        <f>ROUND(L270*1.5,-1)</f>
        <v>17750</v>
      </c>
    </row>
    <row r="271" ht="15" customHeight="1" outlineLevel="1" spans="2:13">
      <c r="B271" s="11"/>
      <c r="C271" s="12"/>
      <c r="D271" s="13"/>
      <c r="E271" s="13"/>
      <c r="F271" s="14" t="s">
        <v>20</v>
      </c>
      <c r="G271" s="14" t="s">
        <v>318</v>
      </c>
      <c r="H271" s="14"/>
      <c r="I271" s="14"/>
      <c r="J271" s="14"/>
      <c r="K271" s="20"/>
      <c r="L271" s="21"/>
      <c r="M271" s="21"/>
    </row>
    <row r="272" ht="15" customHeight="1" outlineLevel="1" spans="1:13">
      <c r="A272" s="5"/>
      <c r="B272" s="11"/>
      <c r="C272" s="12"/>
      <c r="D272" s="13"/>
      <c r="E272" s="13"/>
      <c r="F272" s="14" t="s">
        <v>22</v>
      </c>
      <c r="G272" s="14" t="s">
        <v>267</v>
      </c>
      <c r="H272" s="14"/>
      <c r="I272" s="14"/>
      <c r="J272" s="14"/>
      <c r="K272" s="20"/>
      <c r="L272" s="21"/>
      <c r="M272" s="21"/>
    </row>
    <row r="273" ht="15" customHeight="1" outlineLevel="1" spans="2:13">
      <c r="B273" s="11">
        <v>91</v>
      </c>
      <c r="C273" s="12"/>
      <c r="D273" s="13" t="s">
        <v>314</v>
      </c>
      <c r="E273" s="13" t="s">
        <v>96</v>
      </c>
      <c r="F273" s="14" t="s">
        <v>15</v>
      </c>
      <c r="G273" s="14" t="s">
        <v>315</v>
      </c>
      <c r="H273" s="14" t="s">
        <v>316</v>
      </c>
      <c r="I273" s="14" t="s">
        <v>24</v>
      </c>
      <c r="J273" s="14" t="s">
        <v>317</v>
      </c>
      <c r="K273" s="20">
        <v>10570</v>
      </c>
      <c r="L273" s="21">
        <f>ROUND(K273*1.05,-1)</f>
        <v>11100</v>
      </c>
      <c r="M273" s="21">
        <f>ROUND(L273*1.5,-1)</f>
        <v>16650</v>
      </c>
    </row>
    <row r="274" ht="15" customHeight="1" outlineLevel="1" spans="2:13">
      <c r="B274" s="11"/>
      <c r="C274" s="12"/>
      <c r="D274" s="13"/>
      <c r="E274" s="13"/>
      <c r="F274" s="14" t="s">
        <v>20</v>
      </c>
      <c r="G274" s="14" t="s">
        <v>318</v>
      </c>
      <c r="H274" s="14"/>
      <c r="I274" s="14"/>
      <c r="J274" s="14"/>
      <c r="K274" s="20"/>
      <c r="L274" s="21"/>
      <c r="M274" s="21"/>
    </row>
    <row r="275" ht="15.95" customHeight="1" outlineLevel="1" spans="2:13">
      <c r="B275" s="11"/>
      <c r="C275" s="12"/>
      <c r="D275" s="13"/>
      <c r="E275" s="13"/>
      <c r="F275" s="14" t="s">
        <v>22</v>
      </c>
      <c r="G275" s="14" t="s">
        <v>267</v>
      </c>
      <c r="H275" s="14"/>
      <c r="I275" s="14"/>
      <c r="J275" s="14"/>
      <c r="K275" s="20"/>
      <c r="L275" s="21"/>
      <c r="M275" s="21"/>
    </row>
    <row r="276" ht="15" customHeight="1" outlineLevel="2" spans="1:13">
      <c r="A276" s="5"/>
      <c r="B276" s="11">
        <v>92</v>
      </c>
      <c r="C276" s="12"/>
      <c r="D276" s="13" t="s">
        <v>319</v>
      </c>
      <c r="E276" s="13" t="s">
        <v>320</v>
      </c>
      <c r="F276" s="14" t="s">
        <v>15</v>
      </c>
      <c r="G276" s="14" t="s">
        <v>104</v>
      </c>
      <c r="H276" s="14" t="s">
        <v>321</v>
      </c>
      <c r="I276" s="14" t="s">
        <v>12</v>
      </c>
      <c r="J276" s="14" t="s">
        <v>322</v>
      </c>
      <c r="K276" s="20">
        <v>5430</v>
      </c>
      <c r="L276" s="21">
        <f>ROUND(K276*1.05,-1)</f>
        <v>5700</v>
      </c>
      <c r="M276" s="21">
        <f>ROUND(L276*1.5,-1)</f>
        <v>8550</v>
      </c>
    </row>
    <row r="277" ht="15" customHeight="1" outlineLevel="2" spans="2:13">
      <c r="B277" s="11"/>
      <c r="C277" s="12"/>
      <c r="D277" s="13"/>
      <c r="E277" s="13"/>
      <c r="F277" s="14" t="s">
        <v>20</v>
      </c>
      <c r="G277" s="14" t="s">
        <v>323</v>
      </c>
      <c r="H277" s="14"/>
      <c r="I277" s="14"/>
      <c r="J277" s="14"/>
      <c r="K277" s="20"/>
      <c r="L277" s="21"/>
      <c r="M277" s="21"/>
    </row>
    <row r="278" ht="15" customHeight="1" outlineLevel="2" spans="2:13">
      <c r="B278" s="11"/>
      <c r="C278" s="12"/>
      <c r="D278" s="13"/>
      <c r="E278" s="13"/>
      <c r="F278" s="14" t="s">
        <v>22</v>
      </c>
      <c r="G278" s="14" t="s">
        <v>324</v>
      </c>
      <c r="H278" s="14"/>
      <c r="I278" s="14"/>
      <c r="J278" s="14"/>
      <c r="K278" s="20"/>
      <c r="L278" s="21"/>
      <c r="M278" s="21"/>
    </row>
    <row r="279" ht="15" customHeight="1" outlineLevel="2" spans="1:13">
      <c r="A279" s="5"/>
      <c r="B279" s="11">
        <v>93</v>
      </c>
      <c r="C279" s="12"/>
      <c r="D279" s="13" t="s">
        <v>325</v>
      </c>
      <c r="E279" s="13" t="s">
        <v>272</v>
      </c>
      <c r="F279" s="14" t="s">
        <v>15</v>
      </c>
      <c r="G279" s="14" t="s">
        <v>326</v>
      </c>
      <c r="H279" s="14" t="s">
        <v>327</v>
      </c>
      <c r="I279" s="14" t="s">
        <v>12</v>
      </c>
      <c r="J279" s="14" t="s">
        <v>328</v>
      </c>
      <c r="K279" s="20">
        <v>4260</v>
      </c>
      <c r="L279" s="21">
        <f>ROUND(K279*1.05,-1)</f>
        <v>4470</v>
      </c>
      <c r="M279" s="21">
        <f>ROUND(L279*1.5,-1)</f>
        <v>6710</v>
      </c>
    </row>
    <row r="280" ht="15" customHeight="1" outlineLevel="2" spans="2:13">
      <c r="B280" s="11"/>
      <c r="C280" s="12"/>
      <c r="D280" s="13"/>
      <c r="E280" s="13"/>
      <c r="F280" s="14" t="s">
        <v>20</v>
      </c>
      <c r="G280" s="14" t="s">
        <v>329</v>
      </c>
      <c r="H280" s="14"/>
      <c r="I280" s="14"/>
      <c r="J280" s="14"/>
      <c r="K280" s="20"/>
      <c r="L280" s="21"/>
      <c r="M280" s="21"/>
    </row>
    <row r="281" ht="15" customHeight="1" outlineLevel="2" spans="2:13">
      <c r="B281" s="11"/>
      <c r="C281" s="12"/>
      <c r="D281" s="13"/>
      <c r="E281" s="13"/>
      <c r="F281" s="14" t="s">
        <v>22</v>
      </c>
      <c r="G281" s="14" t="s">
        <v>132</v>
      </c>
      <c r="H281" s="14"/>
      <c r="I281" s="14"/>
      <c r="J281" s="14"/>
      <c r="K281" s="20"/>
      <c r="L281" s="21"/>
      <c r="M281" s="21"/>
    </row>
    <row r="282" ht="15" customHeight="1" outlineLevel="2" spans="1:13">
      <c r="A282" s="5"/>
      <c r="B282" s="11">
        <v>94</v>
      </c>
      <c r="C282" s="12"/>
      <c r="D282" s="13" t="s">
        <v>325</v>
      </c>
      <c r="E282" s="13" t="s">
        <v>320</v>
      </c>
      <c r="F282" s="14" t="s">
        <v>15</v>
      </c>
      <c r="G282" s="14" t="s">
        <v>326</v>
      </c>
      <c r="H282" s="14" t="s">
        <v>327</v>
      </c>
      <c r="I282" s="14" t="s">
        <v>12</v>
      </c>
      <c r="J282" s="14" t="s">
        <v>328</v>
      </c>
      <c r="K282" s="20">
        <v>4260</v>
      </c>
      <c r="L282" s="21">
        <f>ROUND(K282*1.05,-1)</f>
        <v>4470</v>
      </c>
      <c r="M282" s="21">
        <f>ROUND(L282*1.5,-1)</f>
        <v>6710</v>
      </c>
    </row>
    <row r="283" ht="15" customHeight="1" outlineLevel="2" spans="2:13">
      <c r="B283" s="11"/>
      <c r="C283" s="12"/>
      <c r="D283" s="13"/>
      <c r="E283" s="13"/>
      <c r="F283" s="14" t="s">
        <v>20</v>
      </c>
      <c r="G283" s="14" t="s">
        <v>329</v>
      </c>
      <c r="H283" s="14"/>
      <c r="I283" s="14"/>
      <c r="J283" s="14"/>
      <c r="K283" s="20"/>
      <c r="L283" s="21"/>
      <c r="M283" s="21"/>
    </row>
    <row r="284" ht="15" customHeight="1" outlineLevel="2" spans="2:13">
      <c r="B284" s="11"/>
      <c r="C284" s="12"/>
      <c r="D284" s="13"/>
      <c r="E284" s="13"/>
      <c r="F284" s="14" t="s">
        <v>22</v>
      </c>
      <c r="G284" s="14" t="s">
        <v>132</v>
      </c>
      <c r="H284" s="14"/>
      <c r="I284" s="14"/>
      <c r="J284" s="14"/>
      <c r="K284" s="20"/>
      <c r="L284" s="21"/>
      <c r="M284" s="21"/>
    </row>
    <row r="285" ht="15" customHeight="1" outlineLevel="2" spans="1:13">
      <c r="A285" s="5"/>
      <c r="B285" s="11">
        <v>95</v>
      </c>
      <c r="C285" s="12"/>
      <c r="D285" s="13" t="s">
        <v>330</v>
      </c>
      <c r="E285" s="13" t="s">
        <v>320</v>
      </c>
      <c r="F285" s="14" t="s">
        <v>15</v>
      </c>
      <c r="G285" s="14" t="s">
        <v>97</v>
      </c>
      <c r="H285" s="14" t="s">
        <v>331</v>
      </c>
      <c r="I285" s="14" t="s">
        <v>12</v>
      </c>
      <c r="J285" s="14" t="s">
        <v>332</v>
      </c>
      <c r="K285" s="20">
        <v>6480</v>
      </c>
      <c r="L285" s="21">
        <f>ROUND(K285*1.05,-1)</f>
        <v>6800</v>
      </c>
      <c r="M285" s="21">
        <f>ROUND(L285*1.5,-1)</f>
        <v>10200</v>
      </c>
    </row>
    <row r="286" ht="15" customHeight="1" outlineLevel="2" spans="2:13">
      <c r="B286" s="11"/>
      <c r="C286" s="12"/>
      <c r="D286" s="13"/>
      <c r="E286" s="13"/>
      <c r="F286" s="14" t="s">
        <v>20</v>
      </c>
      <c r="G286" s="14" t="s">
        <v>229</v>
      </c>
      <c r="H286" s="14"/>
      <c r="I286" s="14"/>
      <c r="J286" s="14"/>
      <c r="K286" s="20"/>
      <c r="L286" s="21"/>
      <c r="M286" s="21"/>
    </row>
    <row r="287" ht="15" customHeight="1" outlineLevel="2" spans="2:13">
      <c r="B287" s="11"/>
      <c r="C287" s="12"/>
      <c r="D287" s="13"/>
      <c r="E287" s="13"/>
      <c r="F287" s="14" t="s">
        <v>22</v>
      </c>
      <c r="G287" s="14" t="s">
        <v>23</v>
      </c>
      <c r="H287" s="14"/>
      <c r="I287" s="14"/>
      <c r="J287" s="14"/>
      <c r="K287" s="20"/>
      <c r="L287" s="21"/>
      <c r="M287" s="21"/>
    </row>
    <row r="288" ht="15" customHeight="1" outlineLevel="2" spans="1:13">
      <c r="A288" s="5"/>
      <c r="B288" s="75" t="s">
        <v>333</v>
      </c>
      <c r="C288" s="10"/>
      <c r="D288" s="10"/>
      <c r="E288" s="10"/>
      <c r="F288" s="10"/>
      <c r="G288" s="10"/>
      <c r="H288" s="10"/>
      <c r="I288" s="10"/>
      <c r="J288" s="10"/>
      <c r="K288" s="18"/>
      <c r="L288" s="19"/>
      <c r="M288" s="19"/>
    </row>
    <row r="289" ht="15" customHeight="1" outlineLevel="2" spans="2:13">
      <c r="B289" s="11">
        <v>96</v>
      </c>
      <c r="C289" s="12"/>
      <c r="D289" s="13" t="s">
        <v>334</v>
      </c>
      <c r="E289" s="13" t="s">
        <v>96</v>
      </c>
      <c r="F289" s="14" t="s">
        <v>15</v>
      </c>
      <c r="G289" s="14" t="s">
        <v>97</v>
      </c>
      <c r="H289" s="14" t="s">
        <v>335</v>
      </c>
      <c r="I289" s="14" t="s">
        <v>30</v>
      </c>
      <c r="J289" s="14" t="s">
        <v>336</v>
      </c>
      <c r="K289" s="20">
        <v>6910</v>
      </c>
      <c r="L289" s="21">
        <f>ROUND(K289*1.05,-1)</f>
        <v>7260</v>
      </c>
      <c r="M289" s="21">
        <f>ROUND(L289*1.5,-1)</f>
        <v>10890</v>
      </c>
    </row>
    <row r="290" ht="15" customHeight="1" outlineLevel="2" spans="2:13">
      <c r="B290" s="11"/>
      <c r="C290" s="12"/>
      <c r="D290" s="13"/>
      <c r="E290" s="13"/>
      <c r="F290" s="14" t="s">
        <v>20</v>
      </c>
      <c r="G290" s="14" t="s">
        <v>26</v>
      </c>
      <c r="H290" s="14"/>
      <c r="I290" s="14"/>
      <c r="J290" s="14"/>
      <c r="K290" s="20"/>
      <c r="L290" s="21"/>
      <c r="M290" s="21"/>
    </row>
    <row r="291" ht="15" customHeight="1" outlineLevel="2" spans="1:13">
      <c r="A291" s="5"/>
      <c r="B291" s="11"/>
      <c r="C291" s="12"/>
      <c r="D291" s="13"/>
      <c r="E291" s="13"/>
      <c r="F291" s="14" t="s">
        <v>22</v>
      </c>
      <c r="G291" s="14" t="s">
        <v>23</v>
      </c>
      <c r="H291" s="14"/>
      <c r="I291" s="14"/>
      <c r="J291" s="14"/>
      <c r="K291" s="20"/>
      <c r="L291" s="21"/>
      <c r="M291" s="21"/>
    </row>
    <row r="292" ht="15" customHeight="1" outlineLevel="2" spans="2:13">
      <c r="B292" s="11">
        <v>97</v>
      </c>
      <c r="C292" s="12"/>
      <c r="D292" s="13" t="s">
        <v>337</v>
      </c>
      <c r="E292" s="13" t="s">
        <v>96</v>
      </c>
      <c r="F292" s="14" t="s">
        <v>15</v>
      </c>
      <c r="G292" s="14" t="s">
        <v>97</v>
      </c>
      <c r="H292" s="14" t="s">
        <v>338</v>
      </c>
      <c r="I292" s="14" t="s">
        <v>30</v>
      </c>
      <c r="J292" s="14" t="s">
        <v>339</v>
      </c>
      <c r="K292" s="20">
        <v>8220</v>
      </c>
      <c r="L292" s="21">
        <f>ROUND(K292*1.05,-1)</f>
        <v>8630</v>
      </c>
      <c r="M292" s="21">
        <f>ROUND(L292*1.5,-1)</f>
        <v>12950</v>
      </c>
    </row>
    <row r="293" ht="15" customHeight="1" outlineLevel="2" spans="2:13">
      <c r="B293" s="11"/>
      <c r="C293" s="12"/>
      <c r="D293" s="13"/>
      <c r="E293" s="13"/>
      <c r="F293" s="14" t="s">
        <v>20</v>
      </c>
      <c r="G293" s="14" t="s">
        <v>26</v>
      </c>
      <c r="H293" s="14"/>
      <c r="I293" s="14"/>
      <c r="J293" s="14"/>
      <c r="K293" s="20"/>
      <c r="L293" s="21"/>
      <c r="M293" s="21"/>
    </row>
    <row r="294" ht="15" customHeight="1" outlineLevel="2" spans="1:13">
      <c r="A294" s="5"/>
      <c r="B294" s="11"/>
      <c r="C294" s="12"/>
      <c r="D294" s="13"/>
      <c r="E294" s="13"/>
      <c r="F294" s="14" t="s">
        <v>22</v>
      </c>
      <c r="G294" s="14" t="s">
        <v>97</v>
      </c>
      <c r="H294" s="14"/>
      <c r="I294" s="14"/>
      <c r="J294" s="14"/>
      <c r="K294" s="20"/>
      <c r="L294" s="21"/>
      <c r="M294" s="21"/>
    </row>
    <row r="295" ht="15" customHeight="1" outlineLevel="2" spans="2:13">
      <c r="B295" s="11">
        <v>98</v>
      </c>
      <c r="C295" s="12"/>
      <c r="D295" s="13" t="s">
        <v>340</v>
      </c>
      <c r="E295" s="13" t="s">
        <v>96</v>
      </c>
      <c r="F295" s="14" t="s">
        <v>15</v>
      </c>
      <c r="G295" s="14"/>
      <c r="H295" s="14" t="s">
        <v>341</v>
      </c>
      <c r="I295" s="14" t="s">
        <v>12</v>
      </c>
      <c r="J295" s="14" t="s">
        <v>196</v>
      </c>
      <c r="K295" s="20">
        <v>1900</v>
      </c>
      <c r="L295" s="21">
        <f>ROUND(K295*1.05,-1)</f>
        <v>2000</v>
      </c>
      <c r="M295" s="21">
        <f>ROUND(L295*1.5,-1)</f>
        <v>3000</v>
      </c>
    </row>
    <row r="296" ht="15" customHeight="1" outlineLevel="2" spans="2:13">
      <c r="B296" s="11"/>
      <c r="C296" s="12"/>
      <c r="D296" s="13"/>
      <c r="E296" s="13"/>
      <c r="F296" s="14" t="s">
        <v>20</v>
      </c>
      <c r="G296" s="14"/>
      <c r="H296" s="14"/>
      <c r="I296" s="14"/>
      <c r="J296" s="14"/>
      <c r="K296" s="20"/>
      <c r="L296" s="21"/>
      <c r="M296" s="21"/>
    </row>
    <row r="297" ht="15.95" customHeight="1" outlineLevel="1" spans="2:13">
      <c r="B297" s="11"/>
      <c r="C297" s="12"/>
      <c r="D297" s="13"/>
      <c r="E297" s="13"/>
      <c r="F297" s="14" t="s">
        <v>22</v>
      </c>
      <c r="G297" s="14"/>
      <c r="H297" s="14"/>
      <c r="I297" s="14"/>
      <c r="J297" s="14"/>
      <c r="K297" s="20"/>
      <c r="L297" s="21"/>
      <c r="M297" s="21"/>
    </row>
    <row r="298" ht="15" customHeight="1" outlineLevel="2" spans="1:13">
      <c r="A298" s="5"/>
      <c r="B298" s="11">
        <v>99</v>
      </c>
      <c r="C298" s="12"/>
      <c r="D298" s="13" t="s">
        <v>342</v>
      </c>
      <c r="E298" s="13" t="s">
        <v>343</v>
      </c>
      <c r="F298" s="14" t="s">
        <v>15</v>
      </c>
      <c r="G298" s="14"/>
      <c r="H298" s="14" t="s">
        <v>344</v>
      </c>
      <c r="I298" s="14" t="s">
        <v>12</v>
      </c>
      <c r="J298" s="14" t="s">
        <v>196</v>
      </c>
      <c r="K298" s="20">
        <v>1670</v>
      </c>
      <c r="L298" s="21">
        <f>ROUND(K298*1.05,-1)</f>
        <v>1750</v>
      </c>
      <c r="M298" s="21">
        <f>ROUND(L298*1.5,-1)</f>
        <v>2630</v>
      </c>
    </row>
    <row r="299" ht="15" customHeight="1" outlineLevel="2" spans="2:13">
      <c r="B299" s="11"/>
      <c r="C299" s="12"/>
      <c r="D299" s="13"/>
      <c r="E299" s="13"/>
      <c r="F299" s="14" t="s">
        <v>20</v>
      </c>
      <c r="G299" s="14"/>
      <c r="H299" s="14"/>
      <c r="I299" s="14"/>
      <c r="J299" s="14"/>
      <c r="K299" s="20"/>
      <c r="L299" s="21"/>
      <c r="M299" s="21"/>
    </row>
    <row r="300" ht="15" customHeight="1" outlineLevel="2" spans="2:13">
      <c r="B300" s="11"/>
      <c r="C300" s="12"/>
      <c r="D300" s="13"/>
      <c r="E300" s="13"/>
      <c r="F300" s="14" t="s">
        <v>22</v>
      </c>
      <c r="G300" s="14"/>
      <c r="H300" s="14"/>
      <c r="I300" s="14"/>
      <c r="J300" s="14"/>
      <c r="K300" s="20"/>
      <c r="L300" s="21"/>
      <c r="M300" s="21"/>
    </row>
    <row r="301" ht="15" customHeight="1" outlineLevel="2" spans="1:13">
      <c r="A301" s="5"/>
      <c r="B301" s="11">
        <v>100</v>
      </c>
      <c r="C301" s="12"/>
      <c r="D301" s="13" t="s">
        <v>345</v>
      </c>
      <c r="E301" s="13" t="s">
        <v>96</v>
      </c>
      <c r="F301" s="14" t="s">
        <v>15</v>
      </c>
      <c r="G301" s="14" t="s">
        <v>346</v>
      </c>
      <c r="H301" s="14" t="s">
        <v>347</v>
      </c>
      <c r="I301" s="14" t="s">
        <v>24</v>
      </c>
      <c r="J301" s="14" t="s">
        <v>348</v>
      </c>
      <c r="K301" s="20">
        <v>3040</v>
      </c>
      <c r="L301" s="21">
        <f>ROUND(K301*1.05,-1)</f>
        <v>3190</v>
      </c>
      <c r="M301" s="21">
        <f>ROUND(L301*1.5,-1)</f>
        <v>4790</v>
      </c>
    </row>
    <row r="302" ht="15" customHeight="1" outlineLevel="2" spans="2:13">
      <c r="B302" s="11"/>
      <c r="C302" s="12"/>
      <c r="D302" s="13"/>
      <c r="E302" s="13"/>
      <c r="F302" s="14" t="s">
        <v>20</v>
      </c>
      <c r="G302" s="14" t="s">
        <v>26</v>
      </c>
      <c r="H302" s="14"/>
      <c r="I302" s="14"/>
      <c r="J302" s="14"/>
      <c r="K302" s="20"/>
      <c r="L302" s="21"/>
      <c r="M302" s="21"/>
    </row>
    <row r="303" ht="15" customHeight="1" outlineLevel="2" spans="2:13">
      <c r="B303" s="11"/>
      <c r="C303" s="12"/>
      <c r="D303" s="13"/>
      <c r="E303" s="13"/>
      <c r="F303" s="14" t="s">
        <v>22</v>
      </c>
      <c r="G303" s="14" t="s">
        <v>346</v>
      </c>
      <c r="H303" s="14"/>
      <c r="I303" s="14"/>
      <c r="J303" s="14"/>
      <c r="K303" s="20"/>
      <c r="L303" s="21"/>
      <c r="M303" s="21"/>
    </row>
    <row r="304" ht="15" customHeight="1" outlineLevel="2" spans="1:13">
      <c r="A304" s="5"/>
      <c r="B304" s="11">
        <v>101</v>
      </c>
      <c r="C304" s="12"/>
      <c r="D304" s="13" t="s">
        <v>349</v>
      </c>
      <c r="E304" s="13" t="s">
        <v>343</v>
      </c>
      <c r="F304" s="14" t="s">
        <v>15</v>
      </c>
      <c r="G304" s="14"/>
      <c r="H304" s="14" t="s">
        <v>350</v>
      </c>
      <c r="I304" s="14" t="s">
        <v>24</v>
      </c>
      <c r="J304" s="14" t="s">
        <v>351</v>
      </c>
      <c r="K304" s="20">
        <v>1780</v>
      </c>
      <c r="L304" s="21">
        <f>ROUND(K304*1.05,-1)</f>
        <v>1870</v>
      </c>
      <c r="M304" s="21">
        <f>ROUND(L304*1.5,-1)</f>
        <v>2810</v>
      </c>
    </row>
    <row r="305" ht="15" customHeight="1" outlineLevel="2" spans="2:13">
      <c r="B305" s="11"/>
      <c r="C305" s="12"/>
      <c r="D305" s="13"/>
      <c r="E305" s="13"/>
      <c r="F305" s="14" t="s">
        <v>20</v>
      </c>
      <c r="G305" s="14"/>
      <c r="H305" s="14"/>
      <c r="I305" s="14"/>
      <c r="J305" s="14"/>
      <c r="K305" s="20"/>
      <c r="L305" s="21"/>
      <c r="M305" s="21"/>
    </row>
    <row r="306" ht="15" customHeight="1" outlineLevel="2" spans="2:13">
      <c r="B306" s="11"/>
      <c r="C306" s="12"/>
      <c r="D306" s="13"/>
      <c r="E306" s="13"/>
      <c r="F306" s="14" t="s">
        <v>22</v>
      </c>
      <c r="G306" s="14"/>
      <c r="H306" s="14"/>
      <c r="I306" s="14"/>
      <c r="J306" s="14"/>
      <c r="K306" s="20"/>
      <c r="L306" s="21"/>
      <c r="M306" s="21"/>
    </row>
    <row r="307" ht="15" customHeight="1" outlineLevel="2" spans="1:13">
      <c r="A307" s="5"/>
      <c r="B307" s="11">
        <v>102</v>
      </c>
      <c r="C307" s="12"/>
      <c r="D307" s="13" t="s">
        <v>352</v>
      </c>
      <c r="E307" s="13" t="s">
        <v>96</v>
      </c>
      <c r="F307" s="14" t="s">
        <v>15</v>
      </c>
      <c r="G307" s="14"/>
      <c r="H307" s="14" t="s">
        <v>353</v>
      </c>
      <c r="I307" s="14" t="s">
        <v>24</v>
      </c>
      <c r="J307" s="14" t="s">
        <v>351</v>
      </c>
      <c r="K307" s="20">
        <v>2050</v>
      </c>
      <c r="L307" s="21">
        <f>ROUND(K307*1.05,-1)</f>
        <v>2150</v>
      </c>
      <c r="M307" s="21">
        <f>ROUND(L307*1.5,-1)</f>
        <v>3230</v>
      </c>
    </row>
    <row r="308" ht="15" customHeight="1" outlineLevel="2" spans="2:13">
      <c r="B308" s="11"/>
      <c r="C308" s="12"/>
      <c r="D308" s="13"/>
      <c r="E308" s="13"/>
      <c r="F308" s="14" t="s">
        <v>20</v>
      </c>
      <c r="G308" s="14"/>
      <c r="H308" s="14"/>
      <c r="I308" s="14"/>
      <c r="J308" s="14"/>
      <c r="K308" s="20"/>
      <c r="L308" s="21"/>
      <c r="M308" s="21"/>
    </row>
    <row r="309" ht="15" customHeight="1" outlineLevel="2" spans="2:13">
      <c r="B309" s="11"/>
      <c r="C309" s="12"/>
      <c r="D309" s="13"/>
      <c r="E309" s="13"/>
      <c r="F309" s="14" t="s">
        <v>22</v>
      </c>
      <c r="G309" s="14"/>
      <c r="H309" s="14"/>
      <c r="I309" s="14"/>
      <c r="J309" s="14"/>
      <c r="K309" s="20"/>
      <c r="L309" s="21"/>
      <c r="M309" s="21"/>
    </row>
    <row r="310" ht="15" customHeight="1" outlineLevel="2" spans="1:13">
      <c r="A310" s="5"/>
      <c r="B310" s="10" t="s">
        <v>354</v>
      </c>
      <c r="C310" s="10"/>
      <c r="D310" s="10"/>
      <c r="E310" s="10"/>
      <c r="F310" s="10"/>
      <c r="G310" s="10"/>
      <c r="H310" s="10"/>
      <c r="I310" s="10"/>
      <c r="J310" s="10"/>
      <c r="K310" s="18"/>
      <c r="L310" s="19"/>
      <c r="M310" s="19"/>
    </row>
    <row r="311" ht="15" customHeight="1" outlineLevel="2" spans="2:13">
      <c r="B311" s="11">
        <v>103</v>
      </c>
      <c r="C311" s="12"/>
      <c r="D311" s="13" t="s">
        <v>355</v>
      </c>
      <c r="E311" s="13" t="s">
        <v>356</v>
      </c>
      <c r="F311" s="14" t="s">
        <v>15</v>
      </c>
      <c r="G311" s="14" t="s">
        <v>357</v>
      </c>
      <c r="H311" s="14" t="s">
        <v>358</v>
      </c>
      <c r="I311" s="14" t="s">
        <v>12</v>
      </c>
      <c r="J311" s="14" t="s">
        <v>359</v>
      </c>
      <c r="K311" s="20">
        <v>3340</v>
      </c>
      <c r="L311" s="21">
        <f>ROUND(K311*1.05,-1)</f>
        <v>3510</v>
      </c>
      <c r="M311" s="21">
        <f>ROUND(L311*1.5,-1)</f>
        <v>5270</v>
      </c>
    </row>
    <row r="312" ht="15" customHeight="1" outlineLevel="2" spans="2:13">
      <c r="B312" s="11"/>
      <c r="C312" s="12"/>
      <c r="D312" s="13"/>
      <c r="E312" s="13"/>
      <c r="F312" s="14" t="s">
        <v>20</v>
      </c>
      <c r="G312" s="14" t="s">
        <v>23</v>
      </c>
      <c r="H312" s="14"/>
      <c r="I312" s="14"/>
      <c r="J312" s="14"/>
      <c r="K312" s="20"/>
      <c r="L312" s="21"/>
      <c r="M312" s="21"/>
    </row>
    <row r="313" ht="15" customHeight="1" outlineLevel="2" spans="1:13">
      <c r="A313" s="5"/>
      <c r="B313" s="11"/>
      <c r="C313" s="12"/>
      <c r="D313" s="13"/>
      <c r="E313" s="13"/>
      <c r="F313" s="14" t="s">
        <v>22</v>
      </c>
      <c r="G313" s="14" t="s">
        <v>135</v>
      </c>
      <c r="H313" s="14"/>
      <c r="I313" s="14"/>
      <c r="J313" s="14"/>
      <c r="K313" s="20"/>
      <c r="L313" s="21"/>
      <c r="M313" s="21"/>
    </row>
    <row r="314" ht="15" customHeight="1" outlineLevel="2" spans="2:13">
      <c r="B314" s="11">
        <v>104</v>
      </c>
      <c r="C314" s="12"/>
      <c r="D314" s="13" t="s">
        <v>355</v>
      </c>
      <c r="E314" s="13" t="s">
        <v>360</v>
      </c>
      <c r="F314" s="14" t="s">
        <v>15</v>
      </c>
      <c r="G314" s="14" t="s">
        <v>357</v>
      </c>
      <c r="H314" s="14" t="s">
        <v>358</v>
      </c>
      <c r="I314" s="14" t="s">
        <v>12</v>
      </c>
      <c r="J314" s="14" t="s">
        <v>359</v>
      </c>
      <c r="K314" s="20">
        <v>3340</v>
      </c>
      <c r="L314" s="21">
        <f>ROUND(K314*1.05,-1)</f>
        <v>3510</v>
      </c>
      <c r="M314" s="21">
        <f>ROUND(L314*1.5,-1)</f>
        <v>5270</v>
      </c>
    </row>
    <row r="315" ht="15" customHeight="1" outlineLevel="2" spans="2:13">
      <c r="B315" s="11"/>
      <c r="C315" s="12"/>
      <c r="D315" s="13"/>
      <c r="E315" s="13"/>
      <c r="F315" s="14" t="s">
        <v>20</v>
      </c>
      <c r="G315" s="14" t="s">
        <v>23</v>
      </c>
      <c r="H315" s="14"/>
      <c r="I315" s="14"/>
      <c r="J315" s="14"/>
      <c r="K315" s="20"/>
      <c r="L315" s="21"/>
      <c r="M315" s="21"/>
    </row>
    <row r="316" ht="15" customHeight="1" outlineLevel="2" spans="1:13">
      <c r="A316" s="5"/>
      <c r="B316" s="11"/>
      <c r="C316" s="12"/>
      <c r="D316" s="13"/>
      <c r="E316" s="13"/>
      <c r="F316" s="14" t="s">
        <v>22</v>
      </c>
      <c r="G316" s="14" t="s">
        <v>135</v>
      </c>
      <c r="H316" s="14"/>
      <c r="I316" s="14"/>
      <c r="J316" s="14"/>
      <c r="K316" s="20"/>
      <c r="L316" s="21"/>
      <c r="M316" s="21"/>
    </row>
    <row r="317" ht="15" customHeight="1" outlineLevel="2" spans="2:13">
      <c r="B317" s="11">
        <v>105</v>
      </c>
      <c r="C317" s="12"/>
      <c r="D317" s="13" t="s">
        <v>361</v>
      </c>
      <c r="E317" s="13" t="s">
        <v>360</v>
      </c>
      <c r="F317" s="14" t="s">
        <v>15</v>
      </c>
      <c r="G317" s="14" t="s">
        <v>285</v>
      </c>
      <c r="H317" s="14" t="s">
        <v>362</v>
      </c>
      <c r="I317" s="14" t="s">
        <v>12</v>
      </c>
      <c r="J317" s="14" t="s">
        <v>205</v>
      </c>
      <c r="K317" s="20">
        <v>1270</v>
      </c>
      <c r="L317" s="21">
        <f>ROUND(K317*1.05,-1)</f>
        <v>1330</v>
      </c>
      <c r="M317" s="21">
        <f>ROUND(L317*1.5,-1)</f>
        <v>2000</v>
      </c>
    </row>
    <row r="318" ht="15" customHeight="1" outlineLevel="2" spans="2:13">
      <c r="B318" s="11"/>
      <c r="C318" s="12"/>
      <c r="D318" s="13"/>
      <c r="E318" s="13"/>
      <c r="F318" s="14" t="s">
        <v>20</v>
      </c>
      <c r="G318" s="14" t="s">
        <v>363</v>
      </c>
      <c r="H318" s="14"/>
      <c r="I318" s="14"/>
      <c r="J318" s="14"/>
      <c r="K318" s="20"/>
      <c r="L318" s="21"/>
      <c r="M318" s="21"/>
    </row>
    <row r="319" ht="15" customHeight="1" outlineLevel="2" spans="1:13">
      <c r="A319" s="5"/>
      <c r="B319" s="11"/>
      <c r="C319" s="12"/>
      <c r="D319" s="13"/>
      <c r="E319" s="13"/>
      <c r="F319" s="14" t="s">
        <v>22</v>
      </c>
      <c r="G319" s="14" t="s">
        <v>364</v>
      </c>
      <c r="H319" s="14"/>
      <c r="I319" s="14"/>
      <c r="J319" s="14"/>
      <c r="K319" s="20"/>
      <c r="L319" s="21"/>
      <c r="M319" s="21"/>
    </row>
    <row r="320" ht="15" customHeight="1" outlineLevel="2" spans="2:13">
      <c r="B320" s="11">
        <v>106</v>
      </c>
      <c r="C320" s="12"/>
      <c r="D320" s="13" t="s">
        <v>365</v>
      </c>
      <c r="E320" s="13" t="s">
        <v>356</v>
      </c>
      <c r="F320" s="14" t="s">
        <v>15</v>
      </c>
      <c r="G320" s="14" t="s">
        <v>274</v>
      </c>
      <c r="H320" s="14" t="s">
        <v>366</v>
      </c>
      <c r="I320" s="14" t="s">
        <v>24</v>
      </c>
      <c r="J320" s="14" t="s">
        <v>172</v>
      </c>
      <c r="K320" s="20">
        <v>5300</v>
      </c>
      <c r="L320" s="21">
        <f>ROUND(K320*1.05,-1)</f>
        <v>5570</v>
      </c>
      <c r="M320" s="21">
        <f>ROUND(L320*1.5,-1)</f>
        <v>8360</v>
      </c>
    </row>
    <row r="321" ht="15" customHeight="1" outlineLevel="2" spans="2:13">
      <c r="B321" s="11"/>
      <c r="C321" s="12"/>
      <c r="D321" s="13"/>
      <c r="E321" s="13"/>
      <c r="F321" s="14" t="s">
        <v>20</v>
      </c>
      <c r="G321" s="14" t="s">
        <v>229</v>
      </c>
      <c r="H321" s="14"/>
      <c r="I321" s="14"/>
      <c r="J321" s="14"/>
      <c r="K321" s="20"/>
      <c r="L321" s="21"/>
      <c r="M321" s="21"/>
    </row>
    <row r="322" ht="15" customHeight="1" outlineLevel="2" spans="1:13">
      <c r="A322" s="5"/>
      <c r="B322" s="11"/>
      <c r="C322" s="12"/>
      <c r="D322" s="13"/>
      <c r="E322" s="13"/>
      <c r="F322" s="14" t="s">
        <v>22</v>
      </c>
      <c r="G322" s="14" t="s">
        <v>367</v>
      </c>
      <c r="H322" s="14"/>
      <c r="I322" s="14"/>
      <c r="J322" s="14"/>
      <c r="K322" s="20"/>
      <c r="L322" s="21"/>
      <c r="M322" s="21"/>
    </row>
    <row r="323" ht="15" customHeight="1" outlineLevel="2" spans="2:13">
      <c r="B323" s="11">
        <v>107</v>
      </c>
      <c r="C323" s="12"/>
      <c r="D323" s="13" t="s">
        <v>365</v>
      </c>
      <c r="E323" s="13" t="s">
        <v>360</v>
      </c>
      <c r="F323" s="14" t="s">
        <v>15</v>
      </c>
      <c r="G323" s="14" t="s">
        <v>274</v>
      </c>
      <c r="H323" s="14" t="s">
        <v>366</v>
      </c>
      <c r="I323" s="14" t="s">
        <v>24</v>
      </c>
      <c r="J323" s="14" t="s">
        <v>172</v>
      </c>
      <c r="K323" s="20">
        <v>5300</v>
      </c>
      <c r="L323" s="21">
        <f>ROUND(K323*1.05,-1)</f>
        <v>5570</v>
      </c>
      <c r="M323" s="21">
        <f>ROUND(L323*1.5,-1)</f>
        <v>8360</v>
      </c>
    </row>
    <row r="324" ht="15" customHeight="1" outlineLevel="2" spans="2:13">
      <c r="B324" s="11"/>
      <c r="C324" s="12"/>
      <c r="D324" s="13"/>
      <c r="E324" s="13"/>
      <c r="F324" s="14" t="s">
        <v>20</v>
      </c>
      <c r="G324" s="14" t="s">
        <v>229</v>
      </c>
      <c r="H324" s="14"/>
      <c r="I324" s="14"/>
      <c r="J324" s="14"/>
      <c r="K324" s="20"/>
      <c r="L324" s="21"/>
      <c r="M324" s="21"/>
    </row>
    <row r="325" ht="15" customHeight="1" outlineLevel="2" spans="1:13">
      <c r="A325" s="5"/>
      <c r="B325" s="11"/>
      <c r="C325" s="12"/>
      <c r="D325" s="13"/>
      <c r="E325" s="13"/>
      <c r="F325" s="14" t="s">
        <v>22</v>
      </c>
      <c r="G325" s="14" t="s">
        <v>367</v>
      </c>
      <c r="H325" s="14"/>
      <c r="I325" s="14"/>
      <c r="J325" s="14"/>
      <c r="K325" s="20"/>
      <c r="L325" s="21"/>
      <c r="M325" s="21"/>
    </row>
    <row r="326" ht="15" customHeight="1" outlineLevel="2" spans="2:13">
      <c r="B326" s="11">
        <v>108</v>
      </c>
      <c r="C326" s="12"/>
      <c r="D326" s="13" t="s">
        <v>368</v>
      </c>
      <c r="E326" s="13" t="s">
        <v>356</v>
      </c>
      <c r="F326" s="14" t="s">
        <v>15</v>
      </c>
      <c r="G326" s="14" t="s">
        <v>97</v>
      </c>
      <c r="H326" s="14" t="s">
        <v>369</v>
      </c>
      <c r="I326" s="14" t="s">
        <v>24</v>
      </c>
      <c r="J326" s="14" t="s">
        <v>370</v>
      </c>
      <c r="K326" s="20">
        <v>4230</v>
      </c>
      <c r="L326" s="21">
        <f>ROUND(K326*1.05,-1)</f>
        <v>4440</v>
      </c>
      <c r="M326" s="21">
        <f>ROUND(L326*1.5,-1)</f>
        <v>6660</v>
      </c>
    </row>
    <row r="327" ht="15" customHeight="1" outlineLevel="2" spans="2:13">
      <c r="B327" s="11"/>
      <c r="C327" s="12"/>
      <c r="D327" s="13"/>
      <c r="E327" s="13"/>
      <c r="F327" s="14" t="s">
        <v>20</v>
      </c>
      <c r="G327" s="14" t="s">
        <v>229</v>
      </c>
      <c r="H327" s="14"/>
      <c r="I327" s="14"/>
      <c r="J327" s="14"/>
      <c r="K327" s="20"/>
      <c r="L327" s="21"/>
      <c r="M327" s="21"/>
    </row>
    <row r="328" ht="15.95" customHeight="1" spans="2:13">
      <c r="B328" s="11"/>
      <c r="C328" s="12"/>
      <c r="D328" s="13"/>
      <c r="E328" s="13"/>
      <c r="F328" s="14" t="s">
        <v>22</v>
      </c>
      <c r="G328" s="14" t="s">
        <v>229</v>
      </c>
      <c r="H328" s="14"/>
      <c r="I328" s="14"/>
      <c r="J328" s="14"/>
      <c r="K328" s="20"/>
      <c r="L328" s="21"/>
      <c r="M328" s="21"/>
    </row>
    <row r="329" ht="15" customHeight="1" outlineLevel="1" spans="1:13">
      <c r="A329" s="5"/>
      <c r="B329" s="11">
        <v>109</v>
      </c>
      <c r="C329" s="12"/>
      <c r="D329" s="13" t="s">
        <v>368</v>
      </c>
      <c r="E329" s="13" t="s">
        <v>360</v>
      </c>
      <c r="F329" s="14" t="s">
        <v>15</v>
      </c>
      <c r="G329" s="14" t="s">
        <v>97</v>
      </c>
      <c r="H329" s="14" t="s">
        <v>369</v>
      </c>
      <c r="I329" s="14" t="s">
        <v>24</v>
      </c>
      <c r="J329" s="14" t="s">
        <v>370</v>
      </c>
      <c r="K329" s="20">
        <v>4230</v>
      </c>
      <c r="L329" s="21">
        <f>ROUND(K329*1.05,-1)</f>
        <v>4440</v>
      </c>
      <c r="M329" s="21">
        <f>ROUND(L329*1.5,-1)</f>
        <v>6660</v>
      </c>
    </row>
    <row r="330" ht="15" customHeight="1" outlineLevel="1" spans="2:13">
      <c r="B330" s="11"/>
      <c r="C330" s="12"/>
      <c r="D330" s="13"/>
      <c r="E330" s="13"/>
      <c r="F330" s="14" t="s">
        <v>20</v>
      </c>
      <c r="G330" s="14" t="s">
        <v>229</v>
      </c>
      <c r="H330" s="14"/>
      <c r="I330" s="14"/>
      <c r="J330" s="14"/>
      <c r="K330" s="20"/>
      <c r="L330" s="21"/>
      <c r="M330" s="21"/>
    </row>
    <row r="331" ht="15" customHeight="1" outlineLevel="1" spans="2:13">
      <c r="B331" s="11"/>
      <c r="C331" s="12"/>
      <c r="D331" s="13"/>
      <c r="E331" s="13"/>
      <c r="F331" s="14" t="s">
        <v>22</v>
      </c>
      <c r="G331" s="14" t="s">
        <v>229</v>
      </c>
      <c r="H331" s="14"/>
      <c r="I331" s="14"/>
      <c r="J331" s="14"/>
      <c r="K331" s="20"/>
      <c r="L331" s="21"/>
      <c r="M331" s="21"/>
    </row>
    <row r="332" ht="15" customHeight="1" outlineLevel="1" spans="1:13">
      <c r="A332" s="5"/>
      <c r="B332" s="11">
        <v>110</v>
      </c>
      <c r="C332" s="12"/>
      <c r="D332" s="13" t="s">
        <v>371</v>
      </c>
      <c r="E332" s="13" t="s">
        <v>356</v>
      </c>
      <c r="F332" s="14" t="s">
        <v>15</v>
      </c>
      <c r="G332" s="14" t="s">
        <v>247</v>
      </c>
      <c r="H332" s="14" t="s">
        <v>372</v>
      </c>
      <c r="I332" s="14" t="s">
        <v>12</v>
      </c>
      <c r="J332" s="14" t="s">
        <v>373</v>
      </c>
      <c r="K332" s="20">
        <v>2620</v>
      </c>
      <c r="L332" s="21">
        <f>ROUND(K332*1.05,-1)</f>
        <v>2750</v>
      </c>
      <c r="M332" s="21">
        <f>ROUND(L332*1.5,-1)</f>
        <v>4130</v>
      </c>
    </row>
    <row r="333" ht="15" customHeight="1" outlineLevel="1" spans="2:13">
      <c r="B333" s="11"/>
      <c r="C333" s="12"/>
      <c r="D333" s="13"/>
      <c r="E333" s="13"/>
      <c r="F333" s="14" t="s">
        <v>20</v>
      </c>
      <c r="G333" s="14" t="s">
        <v>229</v>
      </c>
      <c r="H333" s="14"/>
      <c r="I333" s="14"/>
      <c r="J333" s="14"/>
      <c r="K333" s="20"/>
      <c r="L333" s="21"/>
      <c r="M333" s="21"/>
    </row>
    <row r="334" ht="15" customHeight="1" outlineLevel="1" spans="2:13">
      <c r="B334" s="11"/>
      <c r="C334" s="12"/>
      <c r="D334" s="13"/>
      <c r="E334" s="13"/>
      <c r="F334" s="14" t="s">
        <v>22</v>
      </c>
      <c r="G334" s="14" t="s">
        <v>23</v>
      </c>
      <c r="H334" s="14"/>
      <c r="I334" s="14"/>
      <c r="J334" s="14"/>
      <c r="K334" s="20"/>
      <c r="L334" s="21"/>
      <c r="M334" s="21"/>
    </row>
    <row r="335" ht="15.95" customHeight="1" outlineLevel="1" spans="2:13">
      <c r="B335" s="11">
        <v>111</v>
      </c>
      <c r="C335" s="12"/>
      <c r="D335" s="13" t="s">
        <v>371</v>
      </c>
      <c r="E335" s="13" t="s">
        <v>360</v>
      </c>
      <c r="F335" s="14" t="s">
        <v>15</v>
      </c>
      <c r="G335" s="14" t="s">
        <v>247</v>
      </c>
      <c r="H335" s="14" t="s">
        <v>372</v>
      </c>
      <c r="I335" s="14" t="s">
        <v>12</v>
      </c>
      <c r="J335" s="14" t="s">
        <v>373</v>
      </c>
      <c r="K335" s="20">
        <v>2620</v>
      </c>
      <c r="L335" s="21">
        <f>ROUND(K335*1.05,-1)</f>
        <v>2750</v>
      </c>
      <c r="M335" s="21">
        <f>ROUND(L335*1.5,-1)</f>
        <v>4130</v>
      </c>
    </row>
    <row r="336" ht="15" customHeight="1" outlineLevel="2" spans="1:13">
      <c r="A336" s="5"/>
      <c r="B336" s="11"/>
      <c r="C336" s="12"/>
      <c r="D336" s="13"/>
      <c r="E336" s="13"/>
      <c r="F336" s="14" t="s">
        <v>20</v>
      </c>
      <c r="G336" s="14" t="s">
        <v>229</v>
      </c>
      <c r="H336" s="14"/>
      <c r="I336" s="14"/>
      <c r="J336" s="14"/>
      <c r="K336" s="20"/>
      <c r="L336" s="21"/>
      <c r="M336" s="21"/>
    </row>
    <row r="337" ht="15" customHeight="1" outlineLevel="2" spans="2:13">
      <c r="B337" s="11"/>
      <c r="C337" s="12"/>
      <c r="D337" s="13"/>
      <c r="E337" s="13"/>
      <c r="F337" s="14" t="s">
        <v>22</v>
      </c>
      <c r="G337" s="14" t="s">
        <v>23</v>
      </c>
      <c r="H337" s="14"/>
      <c r="I337" s="14"/>
      <c r="J337" s="14"/>
      <c r="K337" s="20"/>
      <c r="L337" s="21"/>
      <c r="M337" s="21"/>
    </row>
    <row r="338" ht="15" customHeight="1" outlineLevel="2" spans="2:13">
      <c r="B338" s="11">
        <v>112</v>
      </c>
      <c r="C338" s="12"/>
      <c r="D338" s="13" t="s">
        <v>374</v>
      </c>
      <c r="E338" s="13" t="s">
        <v>360</v>
      </c>
      <c r="F338" s="14" t="s">
        <v>15</v>
      </c>
      <c r="G338" s="14" t="s">
        <v>285</v>
      </c>
      <c r="H338" s="14" t="s">
        <v>375</v>
      </c>
      <c r="I338" s="14" t="s">
        <v>30</v>
      </c>
      <c r="J338" s="14" t="s">
        <v>376</v>
      </c>
      <c r="K338" s="20">
        <v>5750</v>
      </c>
      <c r="L338" s="21">
        <f>ROUND(K338*1.05,-1)</f>
        <v>6040</v>
      </c>
      <c r="M338" s="21">
        <f>ROUND(L338*1.5,-1)</f>
        <v>9060</v>
      </c>
    </row>
    <row r="339" ht="15" customHeight="1" outlineLevel="2" spans="1:13">
      <c r="A339" s="5"/>
      <c r="B339" s="11"/>
      <c r="C339" s="12"/>
      <c r="D339" s="13"/>
      <c r="E339" s="13"/>
      <c r="F339" s="14" t="s">
        <v>20</v>
      </c>
      <c r="G339" s="14" t="s">
        <v>229</v>
      </c>
      <c r="H339" s="14"/>
      <c r="I339" s="14"/>
      <c r="J339" s="14"/>
      <c r="K339" s="20"/>
      <c r="L339" s="21"/>
      <c r="M339" s="21"/>
    </row>
    <row r="340" ht="15" customHeight="1" outlineLevel="2" spans="2:13">
      <c r="B340" s="11"/>
      <c r="C340" s="12"/>
      <c r="D340" s="13"/>
      <c r="E340" s="13"/>
      <c r="F340" s="14" t="s">
        <v>22</v>
      </c>
      <c r="G340" s="14" t="s">
        <v>377</v>
      </c>
      <c r="H340" s="14"/>
      <c r="I340" s="14"/>
      <c r="J340" s="14"/>
      <c r="K340" s="20"/>
      <c r="L340" s="21"/>
      <c r="M340" s="21"/>
    </row>
    <row r="341" ht="15" customHeight="1" outlineLevel="2" spans="2:13">
      <c r="B341" s="10" t="s">
        <v>378</v>
      </c>
      <c r="C341" s="10"/>
      <c r="D341" s="10"/>
      <c r="E341" s="10"/>
      <c r="F341" s="10"/>
      <c r="G341" s="10"/>
      <c r="H341" s="10"/>
      <c r="I341" s="10"/>
      <c r="J341" s="10"/>
      <c r="K341" s="18"/>
      <c r="L341" s="19"/>
      <c r="M341" s="19"/>
    </row>
    <row r="342" ht="15" customHeight="1" outlineLevel="2" spans="1:13">
      <c r="A342" s="5"/>
      <c r="B342" s="11">
        <v>113</v>
      </c>
      <c r="C342" s="12"/>
      <c r="D342" s="13" t="s">
        <v>379</v>
      </c>
      <c r="E342" s="13" t="s">
        <v>209</v>
      </c>
      <c r="F342" s="14" t="s">
        <v>15</v>
      </c>
      <c r="G342" s="14" t="s">
        <v>380</v>
      </c>
      <c r="H342" s="14" t="s">
        <v>381</v>
      </c>
      <c r="I342" s="14" t="s">
        <v>12</v>
      </c>
      <c r="J342" s="14" t="s">
        <v>382</v>
      </c>
      <c r="K342" s="20">
        <v>23090</v>
      </c>
      <c r="L342" s="21">
        <f>ROUND(K342*1.05,-1)</f>
        <v>24240</v>
      </c>
      <c r="M342" s="21">
        <f>ROUND(L342*1.5,-1)</f>
        <v>36360</v>
      </c>
    </row>
    <row r="343" ht="15" customHeight="1" outlineLevel="2" spans="2:13">
      <c r="B343" s="11"/>
      <c r="C343" s="12"/>
      <c r="D343" s="13"/>
      <c r="E343" s="13"/>
      <c r="F343" s="14" t="s">
        <v>20</v>
      </c>
      <c r="G343" s="14" t="s">
        <v>383</v>
      </c>
      <c r="H343" s="14"/>
      <c r="I343" s="14"/>
      <c r="J343" s="14"/>
      <c r="K343" s="20"/>
      <c r="L343" s="21"/>
      <c r="M343" s="21"/>
    </row>
    <row r="344" ht="15" customHeight="1" outlineLevel="2" spans="2:13">
      <c r="B344" s="11"/>
      <c r="C344" s="12"/>
      <c r="D344" s="13"/>
      <c r="E344" s="13"/>
      <c r="F344" s="14" t="s">
        <v>22</v>
      </c>
      <c r="G344" s="14" t="s">
        <v>384</v>
      </c>
      <c r="H344" s="14"/>
      <c r="I344" s="14"/>
      <c r="J344" s="14"/>
      <c r="K344" s="20"/>
      <c r="L344" s="21"/>
      <c r="M344" s="21"/>
    </row>
    <row r="345" ht="15" customHeight="1" outlineLevel="2" spans="1:13">
      <c r="A345" s="5"/>
      <c r="B345" s="11">
        <v>114</v>
      </c>
      <c r="C345" s="12"/>
      <c r="D345" s="13" t="s">
        <v>385</v>
      </c>
      <c r="E345" s="13" t="s">
        <v>386</v>
      </c>
      <c r="F345" s="14" t="s">
        <v>15</v>
      </c>
      <c r="G345" s="14" t="s">
        <v>387</v>
      </c>
      <c r="H345" s="14" t="s">
        <v>388</v>
      </c>
      <c r="I345" s="14" t="s">
        <v>36</v>
      </c>
      <c r="J345" s="14" t="s">
        <v>389</v>
      </c>
      <c r="K345" s="20">
        <v>13890</v>
      </c>
      <c r="L345" s="21">
        <f>ROUND(K345*1.05,-1)</f>
        <v>14580</v>
      </c>
      <c r="M345" s="21">
        <f>ROUND(L345*1.5,-1)</f>
        <v>21870</v>
      </c>
    </row>
    <row r="346" ht="15" customHeight="1" outlineLevel="2" spans="2:13">
      <c r="B346" s="11"/>
      <c r="C346" s="12"/>
      <c r="D346" s="13"/>
      <c r="E346" s="13"/>
      <c r="F346" s="14" t="s">
        <v>20</v>
      </c>
      <c r="G346" s="14" t="s">
        <v>390</v>
      </c>
      <c r="H346" s="14"/>
      <c r="I346" s="14"/>
      <c r="J346" s="14"/>
      <c r="K346" s="20"/>
      <c r="L346" s="21"/>
      <c r="M346" s="21"/>
    </row>
    <row r="347" ht="15" customHeight="1" outlineLevel="2" spans="2:13">
      <c r="B347" s="11"/>
      <c r="C347" s="12"/>
      <c r="D347" s="13"/>
      <c r="E347" s="13"/>
      <c r="F347" s="14" t="s">
        <v>22</v>
      </c>
      <c r="G347" s="14" t="s">
        <v>391</v>
      </c>
      <c r="H347" s="14"/>
      <c r="I347" s="14"/>
      <c r="J347" s="14"/>
      <c r="K347" s="20"/>
      <c r="L347" s="21"/>
      <c r="M347" s="21"/>
    </row>
    <row r="348" ht="15" customHeight="1" outlineLevel="2" spans="1:13">
      <c r="A348" s="5"/>
      <c r="B348" s="10" t="s">
        <v>392</v>
      </c>
      <c r="C348" s="10"/>
      <c r="D348" s="10"/>
      <c r="E348" s="10"/>
      <c r="F348" s="10"/>
      <c r="G348" s="10"/>
      <c r="H348" s="10"/>
      <c r="I348" s="10"/>
      <c r="J348" s="10"/>
      <c r="K348" s="18"/>
      <c r="L348" s="19"/>
      <c r="M348" s="19"/>
    </row>
    <row r="349" ht="15" customHeight="1" outlineLevel="2" spans="2:13">
      <c r="B349" s="11">
        <v>115</v>
      </c>
      <c r="C349" s="12"/>
      <c r="D349" s="13" t="s">
        <v>393</v>
      </c>
      <c r="E349" s="13" t="s">
        <v>77</v>
      </c>
      <c r="F349" s="14" t="s">
        <v>15</v>
      </c>
      <c r="G349" s="14" t="s">
        <v>190</v>
      </c>
      <c r="H349" s="14" t="s">
        <v>394</v>
      </c>
      <c r="I349" s="14" t="s">
        <v>30</v>
      </c>
      <c r="J349" s="14" t="s">
        <v>142</v>
      </c>
      <c r="K349" s="20">
        <v>7220</v>
      </c>
      <c r="L349" s="21">
        <f>ROUND(K349*1.05,-1)</f>
        <v>7580</v>
      </c>
      <c r="M349" s="21">
        <f>ROUND(L349*1.5,-1)</f>
        <v>11370</v>
      </c>
    </row>
    <row r="350" ht="15" customHeight="1" outlineLevel="2" spans="2:13">
      <c r="B350" s="11"/>
      <c r="C350" s="12"/>
      <c r="D350" s="13"/>
      <c r="E350" s="13"/>
      <c r="F350" s="14" t="s">
        <v>20</v>
      </c>
      <c r="G350" s="14" t="s">
        <v>395</v>
      </c>
      <c r="H350" s="14"/>
      <c r="I350" s="14"/>
      <c r="J350" s="14"/>
      <c r="K350" s="20"/>
      <c r="L350" s="21"/>
      <c r="M350" s="21"/>
    </row>
    <row r="351" ht="15.95" customHeight="1" spans="2:13">
      <c r="B351" s="11"/>
      <c r="C351" s="12"/>
      <c r="D351" s="13"/>
      <c r="E351" s="13"/>
      <c r="F351" s="14" t="s">
        <v>22</v>
      </c>
      <c r="G351" s="14" t="s">
        <v>396</v>
      </c>
      <c r="H351" s="14"/>
      <c r="I351" s="14"/>
      <c r="J351" s="14"/>
      <c r="K351" s="20"/>
      <c r="L351" s="21"/>
      <c r="M351" s="21"/>
    </row>
    <row r="352" ht="15" customHeight="1" outlineLevel="1" spans="1:13">
      <c r="A352" s="5"/>
      <c r="B352" s="11">
        <v>116</v>
      </c>
      <c r="C352" s="12"/>
      <c r="D352" s="13" t="s">
        <v>393</v>
      </c>
      <c r="E352" s="13" t="s">
        <v>87</v>
      </c>
      <c r="F352" s="14" t="s">
        <v>15</v>
      </c>
      <c r="G352" s="14" t="s">
        <v>190</v>
      </c>
      <c r="H352" s="14" t="s">
        <v>394</v>
      </c>
      <c r="I352" s="14" t="s">
        <v>30</v>
      </c>
      <c r="J352" s="14" t="s">
        <v>142</v>
      </c>
      <c r="K352" s="20">
        <v>7720</v>
      </c>
      <c r="L352" s="21">
        <f>ROUND(K352*1.05,-1)</f>
        <v>8110</v>
      </c>
      <c r="M352" s="21">
        <f>ROUND(L352*1.5,-1)</f>
        <v>12170</v>
      </c>
    </row>
    <row r="353" ht="15" customHeight="1" outlineLevel="1" spans="2:13">
      <c r="B353" s="11"/>
      <c r="C353" s="12"/>
      <c r="D353" s="13"/>
      <c r="E353" s="13"/>
      <c r="F353" s="14" t="s">
        <v>20</v>
      </c>
      <c r="G353" s="14" t="s">
        <v>395</v>
      </c>
      <c r="H353" s="14"/>
      <c r="I353" s="14"/>
      <c r="J353" s="14"/>
      <c r="K353" s="20"/>
      <c r="L353" s="21"/>
      <c r="M353" s="21"/>
    </row>
    <row r="354" ht="15" customHeight="1" outlineLevel="1" spans="2:13">
      <c r="B354" s="11"/>
      <c r="C354" s="12"/>
      <c r="D354" s="13"/>
      <c r="E354" s="13"/>
      <c r="F354" s="14" t="s">
        <v>22</v>
      </c>
      <c r="G354" s="14" t="s">
        <v>396</v>
      </c>
      <c r="H354" s="14"/>
      <c r="I354" s="14"/>
      <c r="J354" s="14"/>
      <c r="K354" s="20"/>
      <c r="L354" s="21"/>
      <c r="M354" s="21"/>
    </row>
    <row r="355" ht="15" customHeight="1" outlineLevel="1" spans="1:13">
      <c r="A355" s="5"/>
      <c r="B355" s="11">
        <v>117</v>
      </c>
      <c r="C355" s="12"/>
      <c r="D355" s="13" t="s">
        <v>393</v>
      </c>
      <c r="E355" s="13" t="s">
        <v>84</v>
      </c>
      <c r="F355" s="14" t="s">
        <v>15</v>
      </c>
      <c r="G355" s="14" t="s">
        <v>190</v>
      </c>
      <c r="H355" s="14" t="s">
        <v>394</v>
      </c>
      <c r="I355" s="14" t="s">
        <v>30</v>
      </c>
      <c r="J355" s="14" t="s">
        <v>142</v>
      </c>
      <c r="K355" s="20">
        <v>7720</v>
      </c>
      <c r="L355" s="21">
        <f>ROUND(K355*1.05,-1)</f>
        <v>8110</v>
      </c>
      <c r="M355" s="21">
        <f>ROUND(L355*1.5,-1)</f>
        <v>12170</v>
      </c>
    </row>
    <row r="356" ht="15" customHeight="1" outlineLevel="1" spans="2:13">
      <c r="B356" s="11"/>
      <c r="C356" s="12"/>
      <c r="D356" s="13"/>
      <c r="E356" s="13"/>
      <c r="F356" s="14" t="s">
        <v>20</v>
      </c>
      <c r="G356" s="14" t="s">
        <v>395</v>
      </c>
      <c r="H356" s="14"/>
      <c r="I356" s="14"/>
      <c r="J356" s="14"/>
      <c r="K356" s="20"/>
      <c r="L356" s="21"/>
      <c r="M356" s="21"/>
    </row>
    <row r="357" ht="15" customHeight="1" outlineLevel="1" spans="2:13">
      <c r="B357" s="11"/>
      <c r="C357" s="12"/>
      <c r="D357" s="13"/>
      <c r="E357" s="13"/>
      <c r="F357" s="14" t="s">
        <v>22</v>
      </c>
      <c r="G357" s="14" t="s">
        <v>396</v>
      </c>
      <c r="H357" s="14"/>
      <c r="I357" s="14"/>
      <c r="J357" s="14"/>
      <c r="K357" s="20"/>
      <c r="L357" s="21"/>
      <c r="M357" s="21"/>
    </row>
    <row r="358" ht="15" customHeight="1" outlineLevel="1" spans="1:13">
      <c r="A358" s="5"/>
      <c r="B358" s="11">
        <v>118</v>
      </c>
      <c r="C358" s="12"/>
      <c r="D358" s="13" t="s">
        <v>397</v>
      </c>
      <c r="E358" s="13" t="s">
        <v>77</v>
      </c>
      <c r="F358" s="14" t="s">
        <v>15</v>
      </c>
      <c r="G358" s="14" t="s">
        <v>190</v>
      </c>
      <c r="H358" s="14" t="s">
        <v>398</v>
      </c>
      <c r="I358" s="14" t="s">
        <v>24</v>
      </c>
      <c r="J358" s="14" t="s">
        <v>293</v>
      </c>
      <c r="K358" s="20">
        <v>8610</v>
      </c>
      <c r="L358" s="21">
        <f>ROUND(K358*1.05,-1)</f>
        <v>9040</v>
      </c>
      <c r="M358" s="21">
        <f>ROUND(L358*1.5,-1)</f>
        <v>13560</v>
      </c>
    </row>
    <row r="359" ht="15" customHeight="1" outlineLevel="1" spans="2:13">
      <c r="B359" s="11"/>
      <c r="C359" s="12"/>
      <c r="D359" s="13"/>
      <c r="E359" s="13"/>
      <c r="F359" s="14" t="s">
        <v>20</v>
      </c>
      <c r="G359" s="14" t="s">
        <v>395</v>
      </c>
      <c r="H359" s="14"/>
      <c r="I359" s="14"/>
      <c r="J359" s="14"/>
      <c r="K359" s="20"/>
      <c r="L359" s="21"/>
      <c r="M359" s="21"/>
    </row>
    <row r="360" ht="15" customHeight="1" outlineLevel="1" spans="2:13">
      <c r="B360" s="11"/>
      <c r="C360" s="12"/>
      <c r="D360" s="13"/>
      <c r="E360" s="13"/>
      <c r="F360" s="14" t="s">
        <v>22</v>
      </c>
      <c r="G360" s="14" t="s">
        <v>396</v>
      </c>
      <c r="H360" s="14"/>
      <c r="I360" s="14"/>
      <c r="J360" s="14"/>
      <c r="K360" s="20"/>
      <c r="L360" s="21"/>
      <c r="M360" s="21"/>
    </row>
    <row r="361" ht="15.95" customHeight="1" spans="2:13">
      <c r="B361" s="11">
        <v>119</v>
      </c>
      <c r="C361" s="12"/>
      <c r="D361" s="13" t="s">
        <v>397</v>
      </c>
      <c r="E361" s="13" t="s">
        <v>206</v>
      </c>
      <c r="F361" s="14" t="s">
        <v>15</v>
      </c>
      <c r="G361" s="14" t="s">
        <v>190</v>
      </c>
      <c r="H361" s="14" t="s">
        <v>398</v>
      </c>
      <c r="I361" s="14" t="s">
        <v>24</v>
      </c>
      <c r="J361" s="14" t="s">
        <v>293</v>
      </c>
      <c r="K361" s="20">
        <v>9240</v>
      </c>
      <c r="L361" s="21">
        <f>ROUND(K361*1.05,-1)</f>
        <v>9700</v>
      </c>
      <c r="M361" s="21">
        <f>ROUND(L361*1.5,-1)</f>
        <v>14550</v>
      </c>
    </row>
    <row r="362" ht="15" customHeight="1" outlineLevel="1" spans="1:13">
      <c r="A362" s="5"/>
      <c r="B362" s="11"/>
      <c r="C362" s="12"/>
      <c r="D362" s="13"/>
      <c r="E362" s="13"/>
      <c r="F362" s="14" t="s">
        <v>20</v>
      </c>
      <c r="G362" s="14" t="s">
        <v>395</v>
      </c>
      <c r="H362" s="14"/>
      <c r="I362" s="14"/>
      <c r="J362" s="14"/>
      <c r="K362" s="20"/>
      <c r="L362" s="21"/>
      <c r="M362" s="21"/>
    </row>
    <row r="363" ht="15" customHeight="1" outlineLevel="1" spans="2:13">
      <c r="B363" s="11"/>
      <c r="C363" s="12"/>
      <c r="D363" s="13"/>
      <c r="E363" s="13"/>
      <c r="F363" s="14" t="s">
        <v>22</v>
      </c>
      <c r="G363" s="14" t="s">
        <v>396</v>
      </c>
      <c r="H363" s="14"/>
      <c r="I363" s="14"/>
      <c r="J363" s="14"/>
      <c r="K363" s="20"/>
      <c r="L363" s="21"/>
      <c r="M363" s="21"/>
    </row>
    <row r="364" ht="15" customHeight="1" outlineLevel="1" spans="2:13">
      <c r="B364" s="10" t="s">
        <v>399</v>
      </c>
      <c r="C364" s="10"/>
      <c r="D364" s="10"/>
      <c r="E364" s="10"/>
      <c r="F364" s="10"/>
      <c r="G364" s="10"/>
      <c r="H364" s="10"/>
      <c r="I364" s="10"/>
      <c r="J364" s="10"/>
      <c r="K364" s="18"/>
      <c r="L364" s="19"/>
      <c r="M364" s="19"/>
    </row>
    <row r="365" ht="15" customHeight="1" outlineLevel="1" spans="1:13">
      <c r="A365" s="5"/>
      <c r="B365" s="11">
        <v>120</v>
      </c>
      <c r="C365" s="12"/>
      <c r="D365" s="13" t="s">
        <v>400</v>
      </c>
      <c r="E365" s="13" t="s">
        <v>401</v>
      </c>
      <c r="F365" s="14" t="s">
        <v>15</v>
      </c>
      <c r="G365" s="14" t="s">
        <v>104</v>
      </c>
      <c r="H365" s="14" t="s">
        <v>402</v>
      </c>
      <c r="I365" s="14" t="s">
        <v>30</v>
      </c>
      <c r="J365" s="14" t="s">
        <v>403</v>
      </c>
      <c r="K365" s="20">
        <v>10200</v>
      </c>
      <c r="L365" s="21">
        <f>ROUND(K365*1.05,-1)</f>
        <v>10710</v>
      </c>
      <c r="M365" s="21">
        <f>ROUND(L365*1.5,-1)</f>
        <v>16070</v>
      </c>
    </row>
    <row r="366" ht="15" customHeight="1" outlineLevel="1" spans="2:13">
      <c r="B366" s="11"/>
      <c r="C366" s="12"/>
      <c r="D366" s="13"/>
      <c r="E366" s="13"/>
      <c r="F366" s="14" t="s">
        <v>20</v>
      </c>
      <c r="G366" s="14" t="s">
        <v>404</v>
      </c>
      <c r="H366" s="14"/>
      <c r="I366" s="14"/>
      <c r="J366" s="14"/>
      <c r="K366" s="20"/>
      <c r="L366" s="21"/>
      <c r="M366" s="21"/>
    </row>
    <row r="367" ht="15" customHeight="1" outlineLevel="1" spans="2:13">
      <c r="B367" s="11"/>
      <c r="C367" s="12"/>
      <c r="D367" s="13"/>
      <c r="E367" s="13"/>
      <c r="F367" s="14" t="s">
        <v>22</v>
      </c>
      <c r="G367" s="14" t="s">
        <v>82</v>
      </c>
      <c r="H367" s="14"/>
      <c r="I367" s="14"/>
      <c r="J367" s="14"/>
      <c r="K367" s="20"/>
      <c r="L367" s="21"/>
      <c r="M367" s="21"/>
    </row>
    <row r="368" ht="15" customHeight="1" outlineLevel="1" spans="1:13">
      <c r="A368" s="5"/>
      <c r="B368" s="11">
        <v>121</v>
      </c>
      <c r="C368" s="12"/>
      <c r="D368" s="13" t="s">
        <v>405</v>
      </c>
      <c r="E368" s="13" t="s">
        <v>401</v>
      </c>
      <c r="F368" s="14" t="s">
        <v>15</v>
      </c>
      <c r="G368" s="14" t="s">
        <v>404</v>
      </c>
      <c r="H368" s="14" t="s">
        <v>406</v>
      </c>
      <c r="I368" s="14" t="s">
        <v>36</v>
      </c>
      <c r="J368" s="14" t="s">
        <v>407</v>
      </c>
      <c r="K368" s="20">
        <v>9440</v>
      </c>
      <c r="L368" s="21">
        <f>ROUND(K368*1.05,-1)</f>
        <v>9910</v>
      </c>
      <c r="M368" s="21">
        <f>ROUND(L368*1.5,-1)</f>
        <v>14870</v>
      </c>
    </row>
    <row r="369" ht="15" customHeight="1" outlineLevel="1" spans="2:13">
      <c r="B369" s="11"/>
      <c r="C369" s="12"/>
      <c r="D369" s="13"/>
      <c r="E369" s="13"/>
      <c r="F369" s="14" t="s">
        <v>20</v>
      </c>
      <c r="G369" s="14" t="s">
        <v>229</v>
      </c>
      <c r="H369" s="14"/>
      <c r="I369" s="14"/>
      <c r="J369" s="14"/>
      <c r="K369" s="20"/>
      <c r="L369" s="21"/>
      <c r="M369" s="21"/>
    </row>
    <row r="370" ht="15" customHeight="1" outlineLevel="1" spans="2:13">
      <c r="B370" s="11"/>
      <c r="C370" s="12"/>
      <c r="D370" s="13"/>
      <c r="E370" s="13"/>
      <c r="F370" s="14" t="s">
        <v>22</v>
      </c>
      <c r="G370" s="14" t="s">
        <v>408</v>
      </c>
      <c r="H370" s="14"/>
      <c r="I370" s="14"/>
      <c r="J370" s="14"/>
      <c r="K370" s="20"/>
      <c r="L370" s="21"/>
      <c r="M370" s="21"/>
    </row>
    <row r="371" ht="15" customHeight="1" outlineLevel="1" spans="1:13">
      <c r="A371" s="5"/>
      <c r="B371" s="11">
        <v>122</v>
      </c>
      <c r="C371" s="12"/>
      <c r="D371" s="13" t="s">
        <v>409</v>
      </c>
      <c r="E371" s="13" t="s">
        <v>401</v>
      </c>
      <c r="F371" s="14" t="s">
        <v>15</v>
      </c>
      <c r="G371" s="14" t="s">
        <v>236</v>
      </c>
      <c r="H371" s="14" t="s">
        <v>410</v>
      </c>
      <c r="I371" s="14" t="s">
        <v>30</v>
      </c>
      <c r="J371" s="14" t="s">
        <v>411</v>
      </c>
      <c r="K371" s="20">
        <v>8730</v>
      </c>
      <c r="L371" s="21">
        <f>ROUND(K371*1.05,-1)</f>
        <v>9170</v>
      </c>
      <c r="M371" s="21">
        <f>ROUND(L371*1.5,-1)</f>
        <v>13760</v>
      </c>
    </row>
    <row r="372" ht="15" customHeight="1" outlineLevel="1" spans="2:13">
      <c r="B372" s="11"/>
      <c r="C372" s="12"/>
      <c r="D372" s="13"/>
      <c r="E372" s="13"/>
      <c r="F372" s="14" t="s">
        <v>20</v>
      </c>
      <c r="G372" s="14" t="s">
        <v>23</v>
      </c>
      <c r="H372" s="14"/>
      <c r="I372" s="14"/>
      <c r="J372" s="14"/>
      <c r="K372" s="20"/>
      <c r="L372" s="21"/>
      <c r="M372" s="21"/>
    </row>
    <row r="373" ht="15" customHeight="1" outlineLevel="1" spans="2:13">
      <c r="B373" s="11"/>
      <c r="C373" s="12"/>
      <c r="D373" s="13"/>
      <c r="E373" s="13"/>
      <c r="F373" s="14" t="s">
        <v>22</v>
      </c>
      <c r="G373" s="14" t="s">
        <v>82</v>
      </c>
      <c r="H373" s="14"/>
      <c r="I373" s="14"/>
      <c r="J373" s="14"/>
      <c r="K373" s="20"/>
      <c r="L373" s="21"/>
      <c r="M373" s="21"/>
    </row>
    <row r="374" ht="15" customHeight="1" outlineLevel="1" spans="1:13">
      <c r="A374" s="5"/>
      <c r="B374" s="32" t="s">
        <v>412</v>
      </c>
      <c r="C374" s="32"/>
      <c r="D374" s="32"/>
      <c r="E374" s="32"/>
      <c r="F374" s="32"/>
      <c r="G374" s="32"/>
      <c r="H374" s="32"/>
      <c r="I374" s="32"/>
      <c r="J374" s="32"/>
      <c r="K374" s="64"/>
      <c r="L374" s="76"/>
      <c r="M374" s="65"/>
    </row>
    <row r="375" ht="15" customHeight="1" outlineLevel="1" spans="2:13">
      <c r="B375" s="33">
        <v>123</v>
      </c>
      <c r="C375" s="34"/>
      <c r="D375" s="35" t="s">
        <v>413</v>
      </c>
      <c r="E375" s="35" t="s">
        <v>414</v>
      </c>
      <c r="F375" s="36" t="s">
        <v>15</v>
      </c>
      <c r="G375" s="36" t="s">
        <v>415</v>
      </c>
      <c r="H375" s="37" t="s">
        <v>416</v>
      </c>
      <c r="I375" s="37" t="s">
        <v>18</v>
      </c>
      <c r="J375" s="37" t="s">
        <v>417</v>
      </c>
      <c r="K375" s="66">
        <v>29320</v>
      </c>
      <c r="L375" s="67">
        <f t="shared" ref="L375" si="6">ROUND(K375*1.05,-1)</f>
        <v>30790</v>
      </c>
      <c r="M375" s="67">
        <f t="shared" ref="M375:M379" si="7">ROUND(K375*1.5,-1)</f>
        <v>43980</v>
      </c>
    </row>
    <row r="376" ht="15" customHeight="1" outlineLevel="1" spans="2:13">
      <c r="B376" s="38"/>
      <c r="C376" s="39"/>
      <c r="D376" s="40"/>
      <c r="E376" s="40"/>
      <c r="F376" s="36" t="s">
        <v>20</v>
      </c>
      <c r="G376" s="36" t="s">
        <v>415</v>
      </c>
      <c r="H376" s="41"/>
      <c r="I376" s="41"/>
      <c r="J376" s="41"/>
      <c r="K376" s="68"/>
      <c r="L376" s="69"/>
      <c r="M376" s="69"/>
    </row>
    <row r="377" ht="15" customHeight="1" outlineLevel="1" spans="1:13">
      <c r="A377" s="5"/>
      <c r="B377" s="42"/>
      <c r="C377" s="43"/>
      <c r="D377" s="44"/>
      <c r="E377" s="44"/>
      <c r="F377" s="36" t="s">
        <v>22</v>
      </c>
      <c r="G377" s="36" t="s">
        <v>192</v>
      </c>
      <c r="H377" s="45"/>
      <c r="I377" s="45"/>
      <c r="J377" s="45"/>
      <c r="K377" s="70"/>
      <c r="L377" s="71"/>
      <c r="M377" s="71"/>
    </row>
    <row r="378" ht="15" customHeight="1" outlineLevel="1" spans="2:13">
      <c r="B378" s="33">
        <v>124</v>
      </c>
      <c r="C378" s="34"/>
      <c r="D378" s="35" t="s">
        <v>418</v>
      </c>
      <c r="E378" s="35" t="s">
        <v>414</v>
      </c>
      <c r="F378" s="36" t="s">
        <v>15</v>
      </c>
      <c r="G378" s="36" t="s">
        <v>419</v>
      </c>
      <c r="H378" s="37"/>
      <c r="I378" s="37" t="s">
        <v>36</v>
      </c>
      <c r="J378" s="37"/>
      <c r="K378" s="66">
        <v>13540</v>
      </c>
      <c r="L378" s="67">
        <f t="shared" ref="L378:L390" si="8">ROUND(K378*1.05,-1)</f>
        <v>14220</v>
      </c>
      <c r="M378" s="67">
        <f t="shared" ref="M378:M392" si="9">ROUND(K378*1.5,-1)</f>
        <v>20310</v>
      </c>
    </row>
    <row r="379" ht="15" customHeight="1" outlineLevel="1" spans="2:13">
      <c r="B379" s="38"/>
      <c r="C379" s="39"/>
      <c r="D379" s="40"/>
      <c r="E379" s="40"/>
      <c r="F379" s="36" t="s">
        <v>20</v>
      </c>
      <c r="G379" s="36" t="s">
        <v>420</v>
      </c>
      <c r="H379" s="41"/>
      <c r="I379" s="41"/>
      <c r="J379" s="41"/>
      <c r="K379" s="68"/>
      <c r="L379" s="69"/>
      <c r="M379" s="69"/>
    </row>
    <row r="380" ht="15" customHeight="1" outlineLevel="1" spans="1:13">
      <c r="A380" s="5"/>
      <c r="B380" s="42"/>
      <c r="C380" s="43"/>
      <c r="D380" s="44"/>
      <c r="E380" s="44"/>
      <c r="F380" s="36" t="s">
        <v>22</v>
      </c>
      <c r="G380" s="36" t="s">
        <v>421</v>
      </c>
      <c r="H380" s="45"/>
      <c r="I380" s="45"/>
      <c r="J380" s="45"/>
      <c r="K380" s="70"/>
      <c r="L380" s="71"/>
      <c r="M380" s="71"/>
    </row>
    <row r="381" ht="15" customHeight="1" outlineLevel="1" spans="2:13">
      <c r="B381" s="33">
        <v>125</v>
      </c>
      <c r="C381" s="34"/>
      <c r="D381" s="35" t="s">
        <v>422</v>
      </c>
      <c r="E381" s="35" t="s">
        <v>414</v>
      </c>
      <c r="F381" s="36" t="s">
        <v>15</v>
      </c>
      <c r="G381" s="36" t="s">
        <v>140</v>
      </c>
      <c r="H381" s="37"/>
      <c r="I381" s="37" t="s">
        <v>24</v>
      </c>
      <c r="J381" s="37"/>
      <c r="K381" s="66">
        <v>14130</v>
      </c>
      <c r="L381" s="67">
        <f t="shared" si="8"/>
        <v>14840</v>
      </c>
      <c r="M381" s="67">
        <f t="shared" si="9"/>
        <v>21200</v>
      </c>
    </row>
    <row r="382" ht="15" customHeight="1" outlineLevel="1" spans="2:13">
      <c r="B382" s="38"/>
      <c r="C382" s="39"/>
      <c r="D382" s="40"/>
      <c r="E382" s="40"/>
      <c r="F382" s="36" t="s">
        <v>20</v>
      </c>
      <c r="G382" s="36" t="s">
        <v>423</v>
      </c>
      <c r="H382" s="41"/>
      <c r="I382" s="41"/>
      <c r="J382" s="41"/>
      <c r="K382" s="68"/>
      <c r="L382" s="69"/>
      <c r="M382" s="69"/>
    </row>
    <row r="383" ht="15" customHeight="1" outlineLevel="1" spans="1:13">
      <c r="A383" s="5"/>
      <c r="B383" s="42"/>
      <c r="C383" s="43"/>
      <c r="D383" s="44"/>
      <c r="E383" s="44"/>
      <c r="F383" s="36" t="s">
        <v>22</v>
      </c>
      <c r="G383" s="36" t="s">
        <v>424</v>
      </c>
      <c r="H383" s="45"/>
      <c r="I383" s="45"/>
      <c r="J383" s="45"/>
      <c r="K383" s="70"/>
      <c r="L383" s="71"/>
      <c r="M383" s="71"/>
    </row>
    <row r="384" ht="15" customHeight="1" outlineLevel="1" spans="2:13">
      <c r="B384" s="33">
        <v>126</v>
      </c>
      <c r="C384" s="34"/>
      <c r="D384" s="35" t="s">
        <v>425</v>
      </c>
      <c r="E384" s="35" t="s">
        <v>414</v>
      </c>
      <c r="F384" s="36" t="s">
        <v>15</v>
      </c>
      <c r="G384" s="36" t="s">
        <v>148</v>
      </c>
      <c r="H384" s="37" t="s">
        <v>426</v>
      </c>
      <c r="I384" s="37" t="s">
        <v>24</v>
      </c>
      <c r="J384" s="37" t="s">
        <v>176</v>
      </c>
      <c r="K384" s="66">
        <v>5720</v>
      </c>
      <c r="L384" s="67">
        <f t="shared" si="8"/>
        <v>6010</v>
      </c>
      <c r="M384" s="67">
        <f t="shared" si="9"/>
        <v>8580</v>
      </c>
    </row>
    <row r="385" ht="15" customHeight="1" outlineLevel="1" spans="2:13">
      <c r="B385" s="38"/>
      <c r="C385" s="39"/>
      <c r="D385" s="40"/>
      <c r="E385" s="40"/>
      <c r="F385" s="36" t="s">
        <v>20</v>
      </c>
      <c r="G385" s="36" t="s">
        <v>23</v>
      </c>
      <c r="H385" s="41"/>
      <c r="I385" s="41"/>
      <c r="J385" s="41"/>
      <c r="K385" s="68"/>
      <c r="L385" s="69"/>
      <c r="M385" s="69"/>
    </row>
    <row r="386" ht="15.95" customHeight="1" spans="2:13">
      <c r="B386" s="42"/>
      <c r="C386" s="43"/>
      <c r="D386" s="44"/>
      <c r="E386" s="44"/>
      <c r="F386" s="36" t="s">
        <v>22</v>
      </c>
      <c r="G386" s="36" t="s">
        <v>248</v>
      </c>
      <c r="H386" s="45"/>
      <c r="I386" s="45"/>
      <c r="J386" s="45"/>
      <c r="K386" s="70"/>
      <c r="L386" s="71"/>
      <c r="M386" s="71"/>
    </row>
    <row r="387" ht="15" customHeight="1" outlineLevel="1" spans="1:13">
      <c r="A387" s="5"/>
      <c r="B387" s="33">
        <v>127</v>
      </c>
      <c r="C387" s="34"/>
      <c r="D387" s="35" t="s">
        <v>427</v>
      </c>
      <c r="E387" s="35" t="s">
        <v>414</v>
      </c>
      <c r="F387" s="36" t="s">
        <v>15</v>
      </c>
      <c r="G387" s="36" t="s">
        <v>428</v>
      </c>
      <c r="H387" s="37"/>
      <c r="I387" s="37" t="s">
        <v>24</v>
      </c>
      <c r="J387" s="37"/>
      <c r="K387" s="66">
        <v>12690</v>
      </c>
      <c r="L387" s="67">
        <f t="shared" si="8"/>
        <v>13320</v>
      </c>
      <c r="M387" s="67">
        <f t="shared" si="9"/>
        <v>19040</v>
      </c>
    </row>
    <row r="388" ht="15" customHeight="1" outlineLevel="1" spans="2:13">
      <c r="B388" s="38"/>
      <c r="C388" s="39"/>
      <c r="D388" s="40"/>
      <c r="E388" s="40"/>
      <c r="F388" s="36" t="s">
        <v>20</v>
      </c>
      <c r="G388" s="36" t="s">
        <v>429</v>
      </c>
      <c r="H388" s="41"/>
      <c r="I388" s="41"/>
      <c r="J388" s="41"/>
      <c r="K388" s="68"/>
      <c r="L388" s="69"/>
      <c r="M388" s="69"/>
    </row>
    <row r="389" ht="15" customHeight="1" outlineLevel="1" spans="2:13">
      <c r="B389" s="42"/>
      <c r="C389" s="43"/>
      <c r="D389" s="44"/>
      <c r="E389" s="44"/>
      <c r="F389" s="36" t="s">
        <v>22</v>
      </c>
      <c r="G389" s="36" t="s">
        <v>430</v>
      </c>
      <c r="H389" s="45"/>
      <c r="I389" s="45"/>
      <c r="J389" s="45"/>
      <c r="K389" s="70"/>
      <c r="L389" s="71"/>
      <c r="M389" s="71"/>
    </row>
    <row r="390" ht="15" customHeight="1" outlineLevel="1" spans="1:13">
      <c r="A390" s="5"/>
      <c r="B390" s="33">
        <v>128</v>
      </c>
      <c r="C390" s="34"/>
      <c r="D390" s="35" t="s">
        <v>431</v>
      </c>
      <c r="E390" s="35" t="s">
        <v>432</v>
      </c>
      <c r="F390" s="36" t="s">
        <v>15</v>
      </c>
      <c r="G390" s="36" t="s">
        <v>110</v>
      </c>
      <c r="H390" s="37"/>
      <c r="I390" s="37" t="s">
        <v>12</v>
      </c>
      <c r="J390" s="37"/>
      <c r="K390" s="66">
        <v>1820</v>
      </c>
      <c r="L390" s="67">
        <f t="shared" si="8"/>
        <v>1910</v>
      </c>
      <c r="M390" s="67">
        <f t="shared" si="9"/>
        <v>2730</v>
      </c>
    </row>
    <row r="391" ht="15" customHeight="1" outlineLevel="1" spans="2:13">
      <c r="B391" s="38"/>
      <c r="C391" s="39"/>
      <c r="D391" s="40"/>
      <c r="E391" s="40"/>
      <c r="F391" s="36" t="s">
        <v>20</v>
      </c>
      <c r="G391" s="36" t="s">
        <v>110</v>
      </c>
      <c r="H391" s="41"/>
      <c r="I391" s="41"/>
      <c r="J391" s="41"/>
      <c r="K391" s="68"/>
      <c r="L391" s="69"/>
      <c r="M391" s="69"/>
    </row>
    <row r="392" ht="15" customHeight="1" outlineLevel="1" spans="2:13">
      <c r="B392" s="42"/>
      <c r="C392" s="43"/>
      <c r="D392" s="44"/>
      <c r="E392" s="44"/>
      <c r="F392" s="36" t="s">
        <v>22</v>
      </c>
      <c r="G392" s="36" t="s">
        <v>94</v>
      </c>
      <c r="H392" s="45"/>
      <c r="I392" s="45"/>
      <c r="J392" s="45"/>
      <c r="K392" s="72"/>
      <c r="L392" s="73"/>
      <c r="M392" s="73"/>
    </row>
    <row r="393" ht="15" customHeight="1" outlineLevel="1" spans="1:13">
      <c r="A393" s="5"/>
      <c r="B393" s="10" t="s">
        <v>433</v>
      </c>
      <c r="C393" s="10"/>
      <c r="D393" s="10"/>
      <c r="E393" s="10"/>
      <c r="F393" s="10"/>
      <c r="G393" s="10"/>
      <c r="H393" s="10"/>
      <c r="I393" s="10"/>
      <c r="J393" s="10"/>
      <c r="K393" s="77"/>
      <c r="L393" s="19"/>
      <c r="M393" s="19"/>
    </row>
    <row r="394" ht="15" customHeight="1" outlineLevel="1" spans="2:13">
      <c r="B394" s="11">
        <v>129</v>
      </c>
      <c r="C394" s="12"/>
      <c r="D394" s="13" t="s">
        <v>434</v>
      </c>
      <c r="E394" s="13" t="s">
        <v>435</v>
      </c>
      <c r="F394" s="14" t="s">
        <v>15</v>
      </c>
      <c r="G394" s="14" t="s">
        <v>436</v>
      </c>
      <c r="H394" s="14"/>
      <c r="I394" s="14" t="s">
        <v>36</v>
      </c>
      <c r="J394" s="14"/>
      <c r="K394" s="20">
        <v>9710</v>
      </c>
      <c r="L394" s="21">
        <f>ROUND(K394*1.05,-1)</f>
        <v>10200</v>
      </c>
      <c r="M394" s="21">
        <f>ROUND(L394*1.5,-1)</f>
        <v>15300</v>
      </c>
    </row>
    <row r="395" ht="15" customHeight="1" outlineLevel="1" spans="2:13">
      <c r="B395" s="11"/>
      <c r="C395" s="12"/>
      <c r="D395" s="13"/>
      <c r="E395" s="13"/>
      <c r="F395" s="14" t="s">
        <v>20</v>
      </c>
      <c r="G395" s="14" t="s">
        <v>437</v>
      </c>
      <c r="H395" s="14"/>
      <c r="I395" s="14"/>
      <c r="J395" s="14"/>
      <c r="K395" s="20"/>
      <c r="L395" s="21"/>
      <c r="M395" s="21"/>
    </row>
    <row r="396" ht="15" customHeight="1" outlineLevel="1" spans="1:13">
      <c r="A396" s="5"/>
      <c r="B396" s="11"/>
      <c r="C396" s="12"/>
      <c r="D396" s="13"/>
      <c r="E396" s="13"/>
      <c r="F396" s="14" t="s">
        <v>22</v>
      </c>
      <c r="G396" s="14" t="s">
        <v>438</v>
      </c>
      <c r="H396" s="14"/>
      <c r="I396" s="14"/>
      <c r="J396" s="14"/>
      <c r="K396" s="20"/>
      <c r="L396" s="21"/>
      <c r="M396" s="21"/>
    </row>
    <row r="397" ht="15" customHeight="1" outlineLevel="1" spans="2:13">
      <c r="B397" s="11">
        <v>130</v>
      </c>
      <c r="C397" s="12"/>
      <c r="D397" s="13" t="s">
        <v>439</v>
      </c>
      <c r="E397" s="13" t="s">
        <v>440</v>
      </c>
      <c r="F397" s="14" t="s">
        <v>15</v>
      </c>
      <c r="G397" s="14" t="s">
        <v>441</v>
      </c>
      <c r="H397" s="14" t="s">
        <v>442</v>
      </c>
      <c r="I397" s="14" t="s">
        <v>28</v>
      </c>
      <c r="J397" s="14" t="s">
        <v>443</v>
      </c>
      <c r="K397" s="20">
        <v>24090</v>
      </c>
      <c r="L397" s="21">
        <f>ROUND(K397*1.05,-1)</f>
        <v>25290</v>
      </c>
      <c r="M397" s="21">
        <f>ROUND(L397*1.5,-1)</f>
        <v>37940</v>
      </c>
    </row>
    <row r="398" ht="15" customHeight="1" outlineLevel="1" spans="2:13">
      <c r="B398" s="11"/>
      <c r="C398" s="12"/>
      <c r="D398" s="13"/>
      <c r="E398" s="13"/>
      <c r="F398" s="14" t="s">
        <v>20</v>
      </c>
      <c r="G398" s="14" t="s">
        <v>70</v>
      </c>
      <c r="H398" s="14"/>
      <c r="I398" s="14"/>
      <c r="J398" s="14"/>
      <c r="K398" s="20"/>
      <c r="L398" s="21"/>
      <c r="M398" s="21"/>
    </row>
    <row r="399" ht="15" customHeight="1" outlineLevel="1" spans="1:13">
      <c r="A399" s="5"/>
      <c r="B399" s="11"/>
      <c r="C399" s="12"/>
      <c r="D399" s="13"/>
      <c r="E399" s="13"/>
      <c r="F399" s="14" t="s">
        <v>22</v>
      </c>
      <c r="G399" s="14" t="s">
        <v>192</v>
      </c>
      <c r="H399" s="14"/>
      <c r="I399" s="14"/>
      <c r="J399" s="14"/>
      <c r="K399" s="20"/>
      <c r="L399" s="21"/>
      <c r="M399" s="21"/>
    </row>
    <row r="400" ht="15" customHeight="1" outlineLevel="1" spans="2:13">
      <c r="B400" s="11">
        <v>131</v>
      </c>
      <c r="C400" s="12"/>
      <c r="D400" s="13" t="s">
        <v>444</v>
      </c>
      <c r="E400" s="13" t="s">
        <v>440</v>
      </c>
      <c r="F400" s="14" t="s">
        <v>15</v>
      </c>
      <c r="G400" s="14" t="s">
        <v>97</v>
      </c>
      <c r="H400" s="14" t="s">
        <v>445</v>
      </c>
      <c r="I400" s="14" t="s">
        <v>36</v>
      </c>
      <c r="J400" s="14" t="s">
        <v>64</v>
      </c>
      <c r="K400" s="20">
        <v>16100</v>
      </c>
      <c r="L400" s="21">
        <f>ROUND(K400*1.05,-1)</f>
        <v>16910</v>
      </c>
      <c r="M400" s="21">
        <f>ROUND(L400*1.5,-1)</f>
        <v>25370</v>
      </c>
    </row>
    <row r="401" ht="15" customHeight="1" outlineLevel="1" spans="2:13">
      <c r="B401" s="11"/>
      <c r="C401" s="12"/>
      <c r="D401" s="13"/>
      <c r="E401" s="13"/>
      <c r="F401" s="14" t="s">
        <v>20</v>
      </c>
      <c r="G401" s="14" t="s">
        <v>70</v>
      </c>
      <c r="H401" s="14"/>
      <c r="I401" s="14"/>
      <c r="J401" s="14"/>
      <c r="K401" s="20"/>
      <c r="L401" s="21"/>
      <c r="M401" s="21"/>
    </row>
    <row r="402" ht="18" customHeight="1" outlineLevel="1" spans="1:13">
      <c r="A402" s="5"/>
      <c r="B402" s="11"/>
      <c r="C402" s="12"/>
      <c r="D402" s="13"/>
      <c r="E402" s="13"/>
      <c r="F402" s="14" t="s">
        <v>22</v>
      </c>
      <c r="G402" s="14" t="s">
        <v>192</v>
      </c>
      <c r="H402" s="14"/>
      <c r="I402" s="14"/>
      <c r="J402" s="14"/>
      <c r="K402" s="20"/>
      <c r="L402" s="21"/>
      <c r="M402" s="21"/>
    </row>
    <row r="403" ht="18" customHeight="1" outlineLevel="1" spans="2:13">
      <c r="B403" s="11">
        <v>132</v>
      </c>
      <c r="C403" s="12"/>
      <c r="D403" s="13" t="s">
        <v>446</v>
      </c>
      <c r="E403" s="13" t="s">
        <v>435</v>
      </c>
      <c r="F403" s="14" t="s">
        <v>15</v>
      </c>
      <c r="G403" s="14" t="s">
        <v>447</v>
      </c>
      <c r="H403" s="14"/>
      <c r="I403" s="14" t="s">
        <v>36</v>
      </c>
      <c r="J403" s="14"/>
      <c r="K403" s="20">
        <v>10480</v>
      </c>
      <c r="L403" s="21">
        <f>ROUND(K403*1.05,-1)</f>
        <v>11000</v>
      </c>
      <c r="M403" s="21">
        <f>ROUND(L403*1.5,-1)</f>
        <v>16500</v>
      </c>
    </row>
    <row r="404" ht="18" customHeight="1" outlineLevel="1" spans="2:13">
      <c r="B404" s="11"/>
      <c r="C404" s="12"/>
      <c r="D404" s="13"/>
      <c r="E404" s="13"/>
      <c r="F404" s="14" t="s">
        <v>20</v>
      </c>
      <c r="G404" s="14" t="s">
        <v>437</v>
      </c>
      <c r="H404" s="14"/>
      <c r="I404" s="14"/>
      <c r="J404" s="14"/>
      <c r="K404" s="20"/>
      <c r="L404" s="21"/>
      <c r="M404" s="21"/>
    </row>
    <row r="405" ht="15" customHeight="1" outlineLevel="1" spans="1:13">
      <c r="A405" s="5"/>
      <c r="B405" s="11"/>
      <c r="C405" s="12"/>
      <c r="D405" s="13"/>
      <c r="E405" s="13"/>
      <c r="F405" s="14" t="s">
        <v>22</v>
      </c>
      <c r="G405" s="14" t="s">
        <v>438</v>
      </c>
      <c r="H405" s="14"/>
      <c r="I405" s="14"/>
      <c r="J405" s="14"/>
      <c r="K405" s="20"/>
      <c r="L405" s="21"/>
      <c r="M405" s="21"/>
    </row>
    <row r="406" ht="15" customHeight="1" outlineLevel="1" spans="2:13">
      <c r="B406" s="11">
        <v>133</v>
      </c>
      <c r="C406" s="12"/>
      <c r="D406" s="13" t="s">
        <v>448</v>
      </c>
      <c r="E406" s="13" t="s">
        <v>435</v>
      </c>
      <c r="F406" s="14" t="s">
        <v>15</v>
      </c>
      <c r="G406" s="14" t="s">
        <v>449</v>
      </c>
      <c r="H406" s="14" t="s">
        <v>450</v>
      </c>
      <c r="I406" s="14" t="s">
        <v>36</v>
      </c>
      <c r="J406" s="14" t="s">
        <v>451</v>
      </c>
      <c r="K406" s="20">
        <v>12230</v>
      </c>
      <c r="L406" s="21">
        <f>ROUND(K406*1.05,-1)</f>
        <v>12840</v>
      </c>
      <c r="M406" s="21">
        <f>ROUND(L406*1.5,-1)</f>
        <v>19260</v>
      </c>
    </row>
    <row r="407" ht="15" customHeight="1" outlineLevel="1" spans="2:13">
      <c r="B407" s="11"/>
      <c r="C407" s="12"/>
      <c r="D407" s="13"/>
      <c r="E407" s="13"/>
      <c r="F407" s="14" t="s">
        <v>20</v>
      </c>
      <c r="G407" s="14" t="s">
        <v>437</v>
      </c>
      <c r="H407" s="14"/>
      <c r="I407" s="14"/>
      <c r="J407" s="14"/>
      <c r="K407" s="20"/>
      <c r="L407" s="21"/>
      <c r="M407" s="21"/>
    </row>
    <row r="408" ht="15" customHeight="1" outlineLevel="1" spans="1:13">
      <c r="A408" s="5"/>
      <c r="B408" s="11"/>
      <c r="C408" s="12"/>
      <c r="D408" s="13"/>
      <c r="E408" s="13"/>
      <c r="F408" s="14" t="s">
        <v>22</v>
      </c>
      <c r="G408" s="14" t="s">
        <v>438</v>
      </c>
      <c r="H408" s="14"/>
      <c r="I408" s="14"/>
      <c r="J408" s="14"/>
      <c r="K408" s="20"/>
      <c r="L408" s="21"/>
      <c r="M408" s="21"/>
    </row>
    <row r="409" ht="15" customHeight="1" outlineLevel="1" spans="2:13">
      <c r="B409" s="11">
        <v>134</v>
      </c>
      <c r="C409" s="12"/>
      <c r="D409" s="13" t="s">
        <v>452</v>
      </c>
      <c r="E409" s="13" t="s">
        <v>440</v>
      </c>
      <c r="F409" s="14" t="s">
        <v>15</v>
      </c>
      <c r="G409" s="14" t="s">
        <v>125</v>
      </c>
      <c r="H409" s="14" t="s">
        <v>453</v>
      </c>
      <c r="I409" s="14" t="s">
        <v>12</v>
      </c>
      <c r="J409" s="14" t="s">
        <v>454</v>
      </c>
      <c r="K409" s="20">
        <v>2500</v>
      </c>
      <c r="L409" s="21">
        <f>ROUND(K409*1.05,-1)</f>
        <v>2630</v>
      </c>
      <c r="M409" s="21">
        <f>ROUND(L409*1.5,-1)</f>
        <v>3950</v>
      </c>
    </row>
    <row r="410" ht="15" customHeight="1" outlineLevel="1" spans="2:13">
      <c r="B410" s="11"/>
      <c r="C410" s="12"/>
      <c r="D410" s="13"/>
      <c r="E410" s="13"/>
      <c r="F410" s="14" t="s">
        <v>20</v>
      </c>
      <c r="G410" s="14" t="s">
        <v>455</v>
      </c>
      <c r="H410" s="14"/>
      <c r="I410" s="14"/>
      <c r="J410" s="14"/>
      <c r="K410" s="20"/>
      <c r="L410" s="21"/>
      <c r="M410" s="21"/>
    </row>
    <row r="411" ht="15" customHeight="1" outlineLevel="1" spans="1:13">
      <c r="A411" s="5"/>
      <c r="B411" s="11"/>
      <c r="C411" s="12"/>
      <c r="D411" s="13"/>
      <c r="E411" s="13"/>
      <c r="F411" s="14" t="s">
        <v>22</v>
      </c>
      <c r="G411" s="14" t="s">
        <v>456</v>
      </c>
      <c r="H411" s="14"/>
      <c r="I411" s="14"/>
      <c r="J411" s="14"/>
      <c r="K411" s="20"/>
      <c r="L411" s="21"/>
      <c r="M411" s="21"/>
    </row>
    <row r="412" ht="15" customHeight="1" outlineLevel="1" spans="2:13">
      <c r="B412" s="11">
        <v>135</v>
      </c>
      <c r="C412" s="12"/>
      <c r="D412" s="13" t="s">
        <v>457</v>
      </c>
      <c r="E412" s="13" t="s">
        <v>440</v>
      </c>
      <c r="F412" s="14" t="s">
        <v>15</v>
      </c>
      <c r="G412" s="14" t="s">
        <v>97</v>
      </c>
      <c r="H412" s="14" t="s">
        <v>458</v>
      </c>
      <c r="I412" s="14" t="s">
        <v>12</v>
      </c>
      <c r="J412" s="14" t="s">
        <v>99</v>
      </c>
      <c r="K412" s="20">
        <v>8640</v>
      </c>
      <c r="L412" s="21">
        <f>ROUND(K412*1.05,-1)</f>
        <v>9070</v>
      </c>
      <c r="M412" s="21">
        <f>ROUND(L412*1.5,-1)</f>
        <v>13610</v>
      </c>
    </row>
    <row r="413" ht="15" customHeight="1" outlineLevel="1" spans="2:13">
      <c r="B413" s="11"/>
      <c r="C413" s="12"/>
      <c r="D413" s="13"/>
      <c r="E413" s="13"/>
      <c r="F413" s="14" t="s">
        <v>20</v>
      </c>
      <c r="G413" s="14" t="s">
        <v>140</v>
      </c>
      <c r="H413" s="14"/>
      <c r="I413" s="14"/>
      <c r="J413" s="14"/>
      <c r="K413" s="20"/>
      <c r="L413" s="21"/>
      <c r="M413" s="21"/>
    </row>
    <row r="414" ht="15" customHeight="1" outlineLevel="1" spans="1:13">
      <c r="A414" s="5"/>
      <c r="B414" s="11"/>
      <c r="C414" s="12"/>
      <c r="D414" s="13"/>
      <c r="E414" s="13"/>
      <c r="F414" s="14" t="s">
        <v>22</v>
      </c>
      <c r="G414" s="14" t="s">
        <v>233</v>
      </c>
      <c r="H414" s="14"/>
      <c r="I414" s="14"/>
      <c r="J414" s="14"/>
      <c r="K414" s="20"/>
      <c r="L414" s="21"/>
      <c r="M414" s="21"/>
    </row>
    <row r="415" ht="15" customHeight="1" outlineLevel="1" spans="2:13">
      <c r="B415" s="11">
        <v>136</v>
      </c>
      <c r="C415" s="12"/>
      <c r="D415" s="13" t="s">
        <v>459</v>
      </c>
      <c r="E415" s="13" t="s">
        <v>435</v>
      </c>
      <c r="F415" s="14" t="s">
        <v>15</v>
      </c>
      <c r="G415" s="14" t="s">
        <v>212</v>
      </c>
      <c r="H415" s="14" t="s">
        <v>460</v>
      </c>
      <c r="I415" s="14" t="s">
        <v>12</v>
      </c>
      <c r="J415" s="14" t="s">
        <v>461</v>
      </c>
      <c r="K415" s="20">
        <v>1920</v>
      </c>
      <c r="L415" s="21">
        <f>ROUND(K415*1.05,-1)</f>
        <v>2020</v>
      </c>
      <c r="M415" s="21">
        <f>ROUND(L415*1.5,-1)</f>
        <v>3030</v>
      </c>
    </row>
    <row r="416" ht="15" customHeight="1" outlineLevel="1" spans="2:13">
      <c r="B416" s="11"/>
      <c r="C416" s="12"/>
      <c r="D416" s="13"/>
      <c r="E416" s="13"/>
      <c r="F416" s="14" t="s">
        <v>20</v>
      </c>
      <c r="G416" s="14" t="s">
        <v>23</v>
      </c>
      <c r="H416" s="14"/>
      <c r="I416" s="14"/>
      <c r="J416" s="14"/>
      <c r="K416" s="20"/>
      <c r="L416" s="21"/>
      <c r="M416" s="21"/>
    </row>
    <row r="417" ht="15" customHeight="1" outlineLevel="1" spans="1:13">
      <c r="A417" s="5"/>
      <c r="B417" s="11"/>
      <c r="C417" s="12"/>
      <c r="D417" s="13"/>
      <c r="E417" s="13"/>
      <c r="F417" s="14" t="s">
        <v>22</v>
      </c>
      <c r="G417" s="14" t="s">
        <v>94</v>
      </c>
      <c r="H417" s="14"/>
      <c r="I417" s="14"/>
      <c r="J417" s="14"/>
      <c r="K417" s="20"/>
      <c r="L417" s="21"/>
      <c r="M417" s="21"/>
    </row>
    <row r="418" ht="15" customHeight="1" outlineLevel="1" spans="2:13">
      <c r="B418" s="75" t="s">
        <v>462</v>
      </c>
      <c r="C418" s="10"/>
      <c r="D418" s="10"/>
      <c r="E418" s="10"/>
      <c r="F418" s="10"/>
      <c r="G418" s="10"/>
      <c r="H418" s="10"/>
      <c r="I418" s="10"/>
      <c r="J418" s="10"/>
      <c r="K418" s="18"/>
      <c r="L418" s="19"/>
      <c r="M418" s="19"/>
    </row>
    <row r="419" ht="15" customHeight="1" outlineLevel="1" spans="2:13">
      <c r="B419" s="11">
        <v>137</v>
      </c>
      <c r="C419" s="12"/>
      <c r="D419" s="13" t="s">
        <v>463</v>
      </c>
      <c r="E419" s="13" t="s">
        <v>320</v>
      </c>
      <c r="F419" s="14" t="s">
        <v>15</v>
      </c>
      <c r="G419" s="14" t="s">
        <v>97</v>
      </c>
      <c r="H419" s="14" t="s">
        <v>464</v>
      </c>
      <c r="I419" s="14" t="s">
        <v>36</v>
      </c>
      <c r="J419" s="14" t="s">
        <v>465</v>
      </c>
      <c r="K419" s="20">
        <v>15450</v>
      </c>
      <c r="L419" s="21">
        <f>ROUND(K419*1.05,-1)</f>
        <v>16220</v>
      </c>
      <c r="M419" s="21">
        <f>ROUND(L419*1.5,-1)</f>
        <v>24330</v>
      </c>
    </row>
    <row r="420" ht="15" customHeight="1" outlineLevel="1" spans="1:13">
      <c r="A420" s="5"/>
      <c r="B420" s="11"/>
      <c r="C420" s="12"/>
      <c r="D420" s="13"/>
      <c r="E420" s="13"/>
      <c r="F420" s="14" t="s">
        <v>20</v>
      </c>
      <c r="G420" s="14" t="s">
        <v>70</v>
      </c>
      <c r="H420" s="14"/>
      <c r="I420" s="14"/>
      <c r="J420" s="14"/>
      <c r="K420" s="20"/>
      <c r="L420" s="21"/>
      <c r="M420" s="21"/>
    </row>
    <row r="421" ht="15" customHeight="1" outlineLevel="1" spans="2:13">
      <c r="B421" s="11"/>
      <c r="C421" s="12"/>
      <c r="D421" s="13"/>
      <c r="E421" s="13"/>
      <c r="F421" s="14" t="s">
        <v>22</v>
      </c>
      <c r="G421" s="14" t="s">
        <v>466</v>
      </c>
      <c r="H421" s="14"/>
      <c r="I421" s="14"/>
      <c r="J421" s="14"/>
      <c r="K421" s="20"/>
      <c r="L421" s="21"/>
      <c r="M421" s="21"/>
    </row>
    <row r="422" ht="15" customHeight="1" outlineLevel="1" spans="2:13">
      <c r="B422" s="11">
        <v>138</v>
      </c>
      <c r="C422" s="12"/>
      <c r="D422" s="13" t="s">
        <v>467</v>
      </c>
      <c r="E422" s="13" t="s">
        <v>320</v>
      </c>
      <c r="F422" s="14" t="s">
        <v>15</v>
      </c>
      <c r="G422" s="14" t="s">
        <v>291</v>
      </c>
      <c r="H422" s="14" t="s">
        <v>468</v>
      </c>
      <c r="I422" s="14" t="s">
        <v>36</v>
      </c>
      <c r="J422" s="14" t="s">
        <v>469</v>
      </c>
      <c r="K422" s="20">
        <v>20450</v>
      </c>
      <c r="L422" s="21">
        <f>ROUND(K422*1.05,-1)</f>
        <v>21470</v>
      </c>
      <c r="M422" s="21">
        <f>ROUND(L422*1.5,-1)</f>
        <v>32210</v>
      </c>
    </row>
    <row r="423" ht="15" customHeight="1" outlineLevel="1" spans="1:13">
      <c r="A423" s="5"/>
      <c r="B423" s="11"/>
      <c r="C423" s="12"/>
      <c r="D423" s="13"/>
      <c r="E423" s="13"/>
      <c r="F423" s="14" t="s">
        <v>20</v>
      </c>
      <c r="G423" s="14" t="s">
        <v>70</v>
      </c>
      <c r="H423" s="14"/>
      <c r="I423" s="14"/>
      <c r="J423" s="14"/>
      <c r="K423" s="20"/>
      <c r="L423" s="21"/>
      <c r="M423" s="21"/>
    </row>
    <row r="424" ht="15" customHeight="1" outlineLevel="1" spans="2:13">
      <c r="B424" s="11"/>
      <c r="C424" s="12"/>
      <c r="D424" s="13"/>
      <c r="E424" s="13"/>
      <c r="F424" s="14" t="s">
        <v>22</v>
      </c>
      <c r="G424" s="14" t="s">
        <v>470</v>
      </c>
      <c r="H424" s="14"/>
      <c r="I424" s="14"/>
      <c r="J424" s="14"/>
      <c r="K424" s="20"/>
      <c r="L424" s="21"/>
      <c r="M424" s="21"/>
    </row>
    <row r="425" ht="15" customHeight="1" outlineLevel="1" spans="2:13">
      <c r="B425" s="11">
        <v>139</v>
      </c>
      <c r="C425" s="12"/>
      <c r="D425" s="13" t="s">
        <v>471</v>
      </c>
      <c r="E425" s="13" t="s">
        <v>320</v>
      </c>
      <c r="F425" s="14" t="s">
        <v>15</v>
      </c>
      <c r="G425" s="14" t="s">
        <v>472</v>
      </c>
      <c r="H425" s="14" t="s">
        <v>473</v>
      </c>
      <c r="I425" s="14" t="s">
        <v>12</v>
      </c>
      <c r="J425" s="14" t="s">
        <v>474</v>
      </c>
      <c r="K425" s="20">
        <v>2980</v>
      </c>
      <c r="L425" s="21">
        <f>ROUND(K425*1.05,-1)</f>
        <v>3130</v>
      </c>
      <c r="M425" s="21">
        <f>ROUND(L425*1.5,-1)</f>
        <v>4700</v>
      </c>
    </row>
    <row r="426" ht="15" customHeight="1" outlineLevel="1" spans="1:13">
      <c r="A426" s="5"/>
      <c r="B426" s="11"/>
      <c r="C426" s="12"/>
      <c r="D426" s="13"/>
      <c r="E426" s="13"/>
      <c r="F426" s="14" t="s">
        <v>20</v>
      </c>
      <c r="G426" s="14" t="s">
        <v>466</v>
      </c>
      <c r="H426" s="14"/>
      <c r="I426" s="14"/>
      <c r="J426" s="14"/>
      <c r="K426" s="20"/>
      <c r="L426" s="21"/>
      <c r="M426" s="21"/>
    </row>
    <row r="427" ht="15" customHeight="1" outlineLevel="1" spans="2:13">
      <c r="B427" s="11"/>
      <c r="C427" s="12"/>
      <c r="D427" s="13"/>
      <c r="E427" s="13"/>
      <c r="F427" s="14" t="s">
        <v>22</v>
      </c>
      <c r="G427" s="14" t="s">
        <v>466</v>
      </c>
      <c r="H427" s="14"/>
      <c r="I427" s="14"/>
      <c r="J427" s="14"/>
      <c r="K427" s="20"/>
      <c r="L427" s="21"/>
      <c r="M427" s="21"/>
    </row>
    <row r="428" ht="15" customHeight="1" outlineLevel="1" spans="2:13">
      <c r="B428" s="11">
        <v>140</v>
      </c>
      <c r="C428" s="12"/>
      <c r="D428" s="13" t="s">
        <v>475</v>
      </c>
      <c r="E428" s="13" t="s">
        <v>320</v>
      </c>
      <c r="F428" s="14" t="s">
        <v>15</v>
      </c>
      <c r="G428" s="14" t="s">
        <v>476</v>
      </c>
      <c r="H428" s="14" t="s">
        <v>477</v>
      </c>
      <c r="I428" s="14" t="s">
        <v>40</v>
      </c>
      <c r="J428" s="14" t="s">
        <v>478</v>
      </c>
      <c r="K428" s="20">
        <v>14560</v>
      </c>
      <c r="L428" s="21">
        <f>ROUND(K428*1.05,-1)</f>
        <v>15290</v>
      </c>
      <c r="M428" s="21">
        <f>ROUND(L428*1.5,-1)</f>
        <v>22940</v>
      </c>
    </row>
    <row r="429" ht="15" customHeight="1" outlineLevel="1" spans="1:13">
      <c r="A429" s="5"/>
      <c r="B429" s="11"/>
      <c r="C429" s="12"/>
      <c r="D429" s="13"/>
      <c r="E429" s="13"/>
      <c r="F429" s="14" t="s">
        <v>20</v>
      </c>
      <c r="G429" s="14" t="s">
        <v>437</v>
      </c>
      <c r="H429" s="14"/>
      <c r="I429" s="14"/>
      <c r="J429" s="14"/>
      <c r="K429" s="20"/>
      <c r="L429" s="21"/>
      <c r="M429" s="21"/>
    </row>
    <row r="430" ht="15" customHeight="1" outlineLevel="1" spans="2:13">
      <c r="B430" s="11"/>
      <c r="C430" s="12"/>
      <c r="D430" s="13"/>
      <c r="E430" s="13"/>
      <c r="F430" s="14" t="s">
        <v>22</v>
      </c>
      <c r="G430" s="14" t="s">
        <v>479</v>
      </c>
      <c r="H430" s="14"/>
      <c r="I430" s="14"/>
      <c r="J430" s="14"/>
      <c r="K430" s="20"/>
      <c r="L430" s="21"/>
      <c r="M430" s="21"/>
    </row>
    <row r="431" ht="15" customHeight="1" outlineLevel="1" spans="2:13">
      <c r="B431" s="11">
        <v>141</v>
      </c>
      <c r="C431" s="12"/>
      <c r="D431" s="13" t="s">
        <v>480</v>
      </c>
      <c r="E431" s="13" t="s">
        <v>320</v>
      </c>
      <c r="F431" s="14" t="s">
        <v>15</v>
      </c>
      <c r="G431" s="14" t="s">
        <v>291</v>
      </c>
      <c r="H431" s="14" t="s">
        <v>481</v>
      </c>
      <c r="I431" s="14" t="s">
        <v>36</v>
      </c>
      <c r="J431" s="14" t="s">
        <v>469</v>
      </c>
      <c r="K431" s="20">
        <v>19680</v>
      </c>
      <c r="L431" s="21">
        <f>ROUND(K431*1.05,-1)</f>
        <v>20660</v>
      </c>
      <c r="M431" s="21">
        <f>ROUND(L431*1.5,-1)</f>
        <v>30990</v>
      </c>
    </row>
    <row r="432" ht="15" customHeight="1" outlineLevel="1" spans="1:13">
      <c r="A432" s="5"/>
      <c r="B432" s="11"/>
      <c r="C432" s="12"/>
      <c r="D432" s="13"/>
      <c r="E432" s="13"/>
      <c r="F432" s="14" t="s">
        <v>20</v>
      </c>
      <c r="G432" s="14" t="s">
        <v>70</v>
      </c>
      <c r="H432" s="14"/>
      <c r="I432" s="14"/>
      <c r="J432" s="14"/>
      <c r="K432" s="20"/>
      <c r="L432" s="21"/>
      <c r="M432" s="21"/>
    </row>
    <row r="433" ht="15" customHeight="1" outlineLevel="1" spans="2:13">
      <c r="B433" s="11"/>
      <c r="C433" s="12"/>
      <c r="D433" s="13"/>
      <c r="E433" s="13"/>
      <c r="F433" s="14" t="s">
        <v>22</v>
      </c>
      <c r="G433" s="14" t="s">
        <v>470</v>
      </c>
      <c r="H433" s="14"/>
      <c r="I433" s="14"/>
      <c r="J433" s="14"/>
      <c r="K433" s="20"/>
      <c r="L433" s="21"/>
      <c r="M433" s="21"/>
    </row>
    <row r="434" ht="15" customHeight="1" outlineLevel="1" spans="2:13">
      <c r="B434" s="11">
        <v>142</v>
      </c>
      <c r="C434" s="12"/>
      <c r="D434" s="13" t="s">
        <v>482</v>
      </c>
      <c r="E434" s="13" t="s">
        <v>320</v>
      </c>
      <c r="F434" s="14" t="s">
        <v>15</v>
      </c>
      <c r="G434" s="14" t="s">
        <v>483</v>
      </c>
      <c r="H434" s="14" t="s">
        <v>484</v>
      </c>
      <c r="I434" s="14" t="s">
        <v>28</v>
      </c>
      <c r="J434" s="14" t="s">
        <v>485</v>
      </c>
      <c r="K434" s="20">
        <v>22380</v>
      </c>
      <c r="L434" s="21">
        <f>ROUND(K434*1.05,-1)</f>
        <v>23500</v>
      </c>
      <c r="M434" s="21">
        <f>ROUND(L434*1.5,-1)</f>
        <v>35250</v>
      </c>
    </row>
    <row r="435" ht="15" customHeight="1" outlineLevel="1" spans="1:13">
      <c r="A435" s="5"/>
      <c r="B435" s="11"/>
      <c r="C435" s="12"/>
      <c r="D435" s="13"/>
      <c r="E435" s="13"/>
      <c r="F435" s="14" t="s">
        <v>20</v>
      </c>
      <c r="G435" s="14" t="s">
        <v>486</v>
      </c>
      <c r="H435" s="14"/>
      <c r="I435" s="14"/>
      <c r="J435" s="14"/>
      <c r="K435" s="20"/>
      <c r="L435" s="21"/>
      <c r="M435" s="21"/>
    </row>
    <row r="436" ht="15" customHeight="1" outlineLevel="1" spans="2:13">
      <c r="B436" s="11"/>
      <c r="C436" s="12"/>
      <c r="D436" s="13"/>
      <c r="E436" s="13"/>
      <c r="F436" s="14" t="s">
        <v>22</v>
      </c>
      <c r="G436" s="14" t="s">
        <v>487</v>
      </c>
      <c r="H436" s="14"/>
      <c r="I436" s="14"/>
      <c r="J436" s="14"/>
      <c r="K436" s="20"/>
      <c r="L436" s="21"/>
      <c r="M436" s="21"/>
    </row>
    <row r="437" ht="15" customHeight="1" outlineLevel="1" spans="2:13">
      <c r="B437" s="11">
        <v>143</v>
      </c>
      <c r="C437" s="12"/>
      <c r="D437" s="13" t="s">
        <v>488</v>
      </c>
      <c r="E437" s="13" t="s">
        <v>489</v>
      </c>
      <c r="F437" s="14" t="s">
        <v>15</v>
      </c>
      <c r="G437" s="14" t="s">
        <v>441</v>
      </c>
      <c r="H437" s="14" t="s">
        <v>490</v>
      </c>
      <c r="I437" s="14" t="s">
        <v>12</v>
      </c>
      <c r="J437" s="14" t="s">
        <v>243</v>
      </c>
      <c r="K437" s="20">
        <v>7470</v>
      </c>
      <c r="L437" s="21">
        <f>ROUND(K437*1.05,-1)</f>
        <v>7840</v>
      </c>
      <c r="M437" s="21">
        <f>ROUND(L437*1.5,-1)</f>
        <v>11760</v>
      </c>
    </row>
    <row r="438" ht="15.95" customHeight="1" spans="2:13">
      <c r="B438" s="11"/>
      <c r="C438" s="12"/>
      <c r="D438" s="13"/>
      <c r="E438" s="13"/>
      <c r="F438" s="14" t="s">
        <v>20</v>
      </c>
      <c r="G438" s="14" t="s">
        <v>346</v>
      </c>
      <c r="H438" s="14"/>
      <c r="I438" s="14"/>
      <c r="J438" s="14"/>
      <c r="K438" s="20"/>
      <c r="L438" s="21"/>
      <c r="M438" s="21"/>
    </row>
    <row r="439" ht="15" customHeight="1" outlineLevel="1" spans="1:13">
      <c r="A439" s="5"/>
      <c r="B439" s="11"/>
      <c r="C439" s="12"/>
      <c r="D439" s="13"/>
      <c r="E439" s="13"/>
      <c r="F439" s="14" t="s">
        <v>22</v>
      </c>
      <c r="G439" s="14" t="s">
        <v>466</v>
      </c>
      <c r="H439" s="14"/>
      <c r="I439" s="14"/>
      <c r="J439" s="14"/>
      <c r="K439" s="20"/>
      <c r="L439" s="21"/>
      <c r="M439" s="21"/>
    </row>
    <row r="440" ht="15" customHeight="1" outlineLevel="1" spans="2:13">
      <c r="B440" s="11">
        <v>144</v>
      </c>
      <c r="C440" s="12"/>
      <c r="D440" s="13" t="s">
        <v>491</v>
      </c>
      <c r="E440" s="13" t="s">
        <v>489</v>
      </c>
      <c r="F440" s="14" t="s">
        <v>15</v>
      </c>
      <c r="G440" s="14" t="s">
        <v>441</v>
      </c>
      <c r="H440" s="14" t="s">
        <v>492</v>
      </c>
      <c r="I440" s="14" t="s">
        <v>12</v>
      </c>
      <c r="J440" s="14" t="s">
        <v>123</v>
      </c>
      <c r="K440" s="20">
        <v>4100</v>
      </c>
      <c r="L440" s="21">
        <f>ROUND(K440*1.05,-1)</f>
        <v>4310</v>
      </c>
      <c r="M440" s="21">
        <f>ROUND(L440*1.5,-1)</f>
        <v>6470</v>
      </c>
    </row>
    <row r="441" ht="15" customHeight="1" outlineLevel="1" spans="2:13">
      <c r="B441" s="11"/>
      <c r="C441" s="12"/>
      <c r="D441" s="13"/>
      <c r="E441" s="13"/>
      <c r="F441" s="14" t="s">
        <v>20</v>
      </c>
      <c r="G441" s="14" t="s">
        <v>493</v>
      </c>
      <c r="H441" s="14"/>
      <c r="I441" s="14"/>
      <c r="J441" s="14"/>
      <c r="K441" s="20"/>
      <c r="L441" s="21"/>
      <c r="M441" s="21"/>
    </row>
    <row r="442" ht="15" customHeight="1" outlineLevel="1" spans="1:13">
      <c r="A442" s="5"/>
      <c r="B442" s="11"/>
      <c r="C442" s="12"/>
      <c r="D442" s="13"/>
      <c r="E442" s="13"/>
      <c r="F442" s="14" t="s">
        <v>22</v>
      </c>
      <c r="G442" s="14" t="s">
        <v>466</v>
      </c>
      <c r="H442" s="14"/>
      <c r="I442" s="14"/>
      <c r="J442" s="14"/>
      <c r="K442" s="20"/>
      <c r="L442" s="21"/>
      <c r="M442" s="21"/>
    </row>
    <row r="443" ht="15" customHeight="1" outlineLevel="1" spans="2:13">
      <c r="B443" s="11">
        <v>145</v>
      </c>
      <c r="C443" s="12"/>
      <c r="D443" s="13" t="s">
        <v>494</v>
      </c>
      <c r="E443" s="13" t="s">
        <v>489</v>
      </c>
      <c r="F443" s="14" t="s">
        <v>15</v>
      </c>
      <c r="G443" s="14" t="s">
        <v>135</v>
      </c>
      <c r="H443" s="14" t="s">
        <v>495</v>
      </c>
      <c r="I443" s="14" t="s">
        <v>30</v>
      </c>
      <c r="J443" s="14" t="s">
        <v>496</v>
      </c>
      <c r="K443" s="20">
        <v>16820</v>
      </c>
      <c r="L443" s="21">
        <f>ROUND(K443*1.05,-1)</f>
        <v>17660</v>
      </c>
      <c r="M443" s="21">
        <f>ROUND(L443*1.5,-1)</f>
        <v>26490</v>
      </c>
    </row>
    <row r="444" ht="15" customHeight="1" outlineLevel="1" spans="2:13">
      <c r="B444" s="11"/>
      <c r="C444" s="12"/>
      <c r="D444" s="13"/>
      <c r="E444" s="13"/>
      <c r="F444" s="14" t="s">
        <v>20</v>
      </c>
      <c r="G444" s="14" t="s">
        <v>70</v>
      </c>
      <c r="H444" s="14"/>
      <c r="I444" s="14"/>
      <c r="J444" s="14"/>
      <c r="K444" s="20"/>
      <c r="L444" s="21"/>
      <c r="M444" s="21"/>
    </row>
    <row r="445" ht="15" customHeight="1" outlineLevel="1" spans="1:13">
      <c r="A445" s="5"/>
      <c r="B445" s="11"/>
      <c r="C445" s="12"/>
      <c r="D445" s="13"/>
      <c r="E445" s="13"/>
      <c r="F445" s="14" t="s">
        <v>22</v>
      </c>
      <c r="G445" s="14" t="s">
        <v>466</v>
      </c>
      <c r="H445" s="14"/>
      <c r="I445" s="14"/>
      <c r="J445" s="14"/>
      <c r="K445" s="20"/>
      <c r="L445" s="21"/>
      <c r="M445" s="21"/>
    </row>
    <row r="446" ht="15" customHeight="1" outlineLevel="1" spans="2:13">
      <c r="B446" s="11">
        <v>146</v>
      </c>
      <c r="C446" s="12"/>
      <c r="D446" s="13" t="s">
        <v>497</v>
      </c>
      <c r="E446" s="13" t="s">
        <v>320</v>
      </c>
      <c r="F446" s="14" t="s">
        <v>15</v>
      </c>
      <c r="G446" s="14" t="s">
        <v>259</v>
      </c>
      <c r="H446" s="14" t="s">
        <v>498</v>
      </c>
      <c r="I446" s="14" t="s">
        <v>30</v>
      </c>
      <c r="J446" s="14" t="s">
        <v>305</v>
      </c>
      <c r="K446" s="20">
        <v>7410</v>
      </c>
      <c r="L446" s="21">
        <f>ROUND(K446*1.05,-1)</f>
        <v>7780</v>
      </c>
      <c r="M446" s="21">
        <f>ROUND(L446*1.5,-1)</f>
        <v>11670</v>
      </c>
    </row>
    <row r="447" ht="15" customHeight="1" outlineLevel="1" spans="2:13">
      <c r="B447" s="11"/>
      <c r="C447" s="12"/>
      <c r="D447" s="13"/>
      <c r="E447" s="13"/>
      <c r="F447" s="14" t="s">
        <v>20</v>
      </c>
      <c r="G447" s="14" t="s">
        <v>70</v>
      </c>
      <c r="H447" s="14"/>
      <c r="I447" s="14"/>
      <c r="J447" s="14"/>
      <c r="K447" s="20"/>
      <c r="L447" s="21"/>
      <c r="M447" s="21"/>
    </row>
    <row r="448" ht="15" customHeight="1" outlineLevel="1" spans="1:13">
      <c r="A448" s="5"/>
      <c r="B448" s="11"/>
      <c r="C448" s="12"/>
      <c r="D448" s="13"/>
      <c r="E448" s="13"/>
      <c r="F448" s="14" t="s">
        <v>22</v>
      </c>
      <c r="G448" s="14" t="s">
        <v>466</v>
      </c>
      <c r="H448" s="14"/>
      <c r="I448" s="14"/>
      <c r="J448" s="14"/>
      <c r="K448" s="20"/>
      <c r="L448" s="21"/>
      <c r="M448" s="21"/>
    </row>
    <row r="449" ht="15" customHeight="1" outlineLevel="1" spans="2:13">
      <c r="B449" s="11">
        <v>147</v>
      </c>
      <c r="C449" s="12"/>
      <c r="D449" s="13" t="s">
        <v>499</v>
      </c>
      <c r="E449" s="13" t="s">
        <v>215</v>
      </c>
      <c r="F449" s="14" t="s">
        <v>15</v>
      </c>
      <c r="G449" s="14" t="s">
        <v>259</v>
      </c>
      <c r="H449" s="14" t="s">
        <v>500</v>
      </c>
      <c r="I449" s="14" t="s">
        <v>24</v>
      </c>
      <c r="J449" s="14" t="s">
        <v>501</v>
      </c>
      <c r="K449" s="20">
        <v>3660</v>
      </c>
      <c r="L449" s="21">
        <f>ROUND(K449*1.05,-1)</f>
        <v>3840</v>
      </c>
      <c r="M449" s="21">
        <f>ROUND(L449*1.5,-1)</f>
        <v>5760</v>
      </c>
    </row>
    <row r="450" ht="15" customHeight="1" outlineLevel="1" spans="2:13">
      <c r="B450" s="11"/>
      <c r="C450" s="12"/>
      <c r="D450" s="13"/>
      <c r="E450" s="13"/>
      <c r="F450" s="14" t="s">
        <v>20</v>
      </c>
      <c r="G450" s="14" t="s">
        <v>70</v>
      </c>
      <c r="H450" s="14"/>
      <c r="I450" s="14"/>
      <c r="J450" s="14"/>
      <c r="K450" s="20"/>
      <c r="L450" s="21"/>
      <c r="M450" s="21"/>
    </row>
    <row r="451" ht="15" customHeight="1" outlineLevel="1" spans="1:13">
      <c r="A451" s="5"/>
      <c r="B451" s="11"/>
      <c r="C451" s="12"/>
      <c r="D451" s="13"/>
      <c r="E451" s="13"/>
      <c r="F451" s="14" t="s">
        <v>22</v>
      </c>
      <c r="G451" s="14" t="s">
        <v>133</v>
      </c>
      <c r="H451" s="14"/>
      <c r="I451" s="14"/>
      <c r="J451" s="14"/>
      <c r="K451" s="20"/>
      <c r="L451" s="21"/>
      <c r="M451" s="21"/>
    </row>
    <row r="452" ht="15" customHeight="1" outlineLevel="1" spans="2:13">
      <c r="B452" s="11">
        <v>148</v>
      </c>
      <c r="C452" s="12"/>
      <c r="D452" s="13" t="s">
        <v>502</v>
      </c>
      <c r="E452" s="13" t="s">
        <v>320</v>
      </c>
      <c r="F452" s="14" t="s">
        <v>15</v>
      </c>
      <c r="G452" s="14" t="s">
        <v>259</v>
      </c>
      <c r="H452" s="14" t="s">
        <v>503</v>
      </c>
      <c r="I452" s="14" t="s">
        <v>12</v>
      </c>
      <c r="J452" s="14" t="s">
        <v>504</v>
      </c>
      <c r="K452" s="20">
        <v>1980</v>
      </c>
      <c r="L452" s="21">
        <f>ROUND(K452*1.05,-1)</f>
        <v>2080</v>
      </c>
      <c r="M452" s="21">
        <f>ROUND(L452*1.5,-1)</f>
        <v>3120</v>
      </c>
    </row>
    <row r="453" ht="15" customHeight="1" outlineLevel="1" spans="2:13">
      <c r="B453" s="11"/>
      <c r="C453" s="12"/>
      <c r="D453" s="13"/>
      <c r="E453" s="13"/>
      <c r="F453" s="14" t="s">
        <v>20</v>
      </c>
      <c r="G453" s="14" t="s">
        <v>233</v>
      </c>
      <c r="H453" s="14"/>
      <c r="I453" s="14"/>
      <c r="J453" s="14"/>
      <c r="K453" s="20"/>
      <c r="L453" s="21"/>
      <c r="M453" s="21"/>
    </row>
    <row r="454" ht="15" customHeight="1" outlineLevel="1" spans="1:13">
      <c r="A454" s="5"/>
      <c r="B454" s="11"/>
      <c r="C454" s="12"/>
      <c r="D454" s="13"/>
      <c r="E454" s="13"/>
      <c r="F454" s="14" t="s">
        <v>22</v>
      </c>
      <c r="G454" s="14" t="s">
        <v>505</v>
      </c>
      <c r="H454" s="14"/>
      <c r="I454" s="14"/>
      <c r="J454" s="14"/>
      <c r="K454" s="20"/>
      <c r="L454" s="21"/>
      <c r="M454" s="21"/>
    </row>
    <row r="455" ht="15" customHeight="1" outlineLevel="1" spans="2:13">
      <c r="B455" s="11">
        <v>149</v>
      </c>
      <c r="C455" s="12"/>
      <c r="D455" s="13" t="s">
        <v>506</v>
      </c>
      <c r="E455" s="13" t="s">
        <v>320</v>
      </c>
      <c r="F455" s="14" t="s">
        <v>15</v>
      </c>
      <c r="G455" s="14" t="s">
        <v>507</v>
      </c>
      <c r="H455" s="14" t="s">
        <v>508</v>
      </c>
      <c r="I455" s="14" t="s">
        <v>36</v>
      </c>
      <c r="J455" s="14" t="s">
        <v>509</v>
      </c>
      <c r="K455" s="20">
        <v>10620</v>
      </c>
      <c r="L455" s="21">
        <f>ROUND(K455*1.05,-1)</f>
        <v>11150</v>
      </c>
      <c r="M455" s="21">
        <f>ROUND(L455*1.5,-1)</f>
        <v>16730</v>
      </c>
    </row>
    <row r="456" ht="15" customHeight="1" outlineLevel="1" spans="2:13">
      <c r="B456" s="11"/>
      <c r="C456" s="12"/>
      <c r="D456" s="13"/>
      <c r="E456" s="13"/>
      <c r="F456" s="14" t="s">
        <v>20</v>
      </c>
      <c r="G456" s="14" t="s">
        <v>70</v>
      </c>
      <c r="H456" s="14"/>
      <c r="I456" s="14"/>
      <c r="J456" s="14"/>
      <c r="K456" s="20"/>
      <c r="L456" s="21"/>
      <c r="M456" s="21"/>
    </row>
    <row r="457" ht="15" customHeight="1" outlineLevel="1" spans="1:13">
      <c r="A457" s="5"/>
      <c r="B457" s="11"/>
      <c r="C457" s="12"/>
      <c r="D457" s="13"/>
      <c r="E457" s="13"/>
      <c r="F457" s="14" t="s">
        <v>22</v>
      </c>
      <c r="G457" s="14" t="s">
        <v>466</v>
      </c>
      <c r="H457" s="14"/>
      <c r="I457" s="14"/>
      <c r="J457" s="14"/>
      <c r="K457" s="20"/>
      <c r="L457" s="21"/>
      <c r="M457" s="21"/>
    </row>
    <row r="458" ht="15" customHeight="1" outlineLevel="1" spans="2:13">
      <c r="B458" s="11">
        <v>150</v>
      </c>
      <c r="C458" s="12"/>
      <c r="D458" s="13" t="s">
        <v>510</v>
      </c>
      <c r="E458" s="13" t="s">
        <v>320</v>
      </c>
      <c r="F458" s="14" t="s">
        <v>15</v>
      </c>
      <c r="G458" s="14" t="s">
        <v>259</v>
      </c>
      <c r="H458" s="14" t="s">
        <v>511</v>
      </c>
      <c r="I458" s="14" t="s">
        <v>24</v>
      </c>
      <c r="J458" s="14" t="s">
        <v>512</v>
      </c>
      <c r="K458" s="20">
        <v>6830</v>
      </c>
      <c r="L458" s="21">
        <f>ROUND(K458*1.05,-1)</f>
        <v>7170</v>
      </c>
      <c r="M458" s="21">
        <f>ROUND(L458*1.5,-1)</f>
        <v>10760</v>
      </c>
    </row>
    <row r="459" ht="15" customHeight="1" outlineLevel="1" spans="2:13">
      <c r="B459" s="11"/>
      <c r="C459" s="12"/>
      <c r="D459" s="13"/>
      <c r="E459" s="13"/>
      <c r="F459" s="14" t="s">
        <v>20</v>
      </c>
      <c r="G459" s="14" t="s">
        <v>70</v>
      </c>
      <c r="H459" s="14"/>
      <c r="I459" s="14"/>
      <c r="J459" s="14"/>
      <c r="K459" s="20"/>
      <c r="L459" s="21"/>
      <c r="M459" s="21"/>
    </row>
    <row r="460" ht="15" customHeight="1" outlineLevel="1" spans="1:13">
      <c r="A460" s="5"/>
      <c r="B460" s="11"/>
      <c r="C460" s="12"/>
      <c r="D460" s="13"/>
      <c r="E460" s="13"/>
      <c r="F460" s="14" t="s">
        <v>22</v>
      </c>
      <c r="G460" s="14" t="s">
        <v>466</v>
      </c>
      <c r="H460" s="14"/>
      <c r="I460" s="14"/>
      <c r="J460" s="14"/>
      <c r="K460" s="20"/>
      <c r="L460" s="21"/>
      <c r="M460" s="21"/>
    </row>
    <row r="461" ht="15" customHeight="1" outlineLevel="1" spans="2:13">
      <c r="B461" s="11">
        <v>151</v>
      </c>
      <c r="C461" s="12"/>
      <c r="D461" s="13" t="s">
        <v>513</v>
      </c>
      <c r="E461" s="13" t="s">
        <v>320</v>
      </c>
      <c r="F461" s="14" t="s">
        <v>15</v>
      </c>
      <c r="G461" s="14" t="s">
        <v>514</v>
      </c>
      <c r="H461" s="14" t="s">
        <v>114</v>
      </c>
      <c r="I461" s="14" t="s">
        <v>12</v>
      </c>
      <c r="J461" s="14" t="s">
        <v>373</v>
      </c>
      <c r="K461" s="20">
        <v>6000</v>
      </c>
      <c r="L461" s="21">
        <f>ROUND(K461*1.05,-1)</f>
        <v>6300</v>
      </c>
      <c r="M461" s="21">
        <f>ROUND(L461*1.5,-1)</f>
        <v>9450</v>
      </c>
    </row>
    <row r="462" ht="15" customHeight="1" outlineLevel="1" spans="2:13">
      <c r="B462" s="11"/>
      <c r="C462" s="12"/>
      <c r="D462" s="13"/>
      <c r="E462" s="13"/>
      <c r="F462" s="14" t="s">
        <v>20</v>
      </c>
      <c r="G462" s="14" t="s">
        <v>515</v>
      </c>
      <c r="H462" s="14"/>
      <c r="I462" s="14"/>
      <c r="J462" s="14"/>
      <c r="K462" s="20"/>
      <c r="L462" s="21"/>
      <c r="M462" s="21"/>
    </row>
    <row r="463" ht="15" customHeight="1" outlineLevel="1" spans="1:13">
      <c r="A463" s="5"/>
      <c r="B463" s="11"/>
      <c r="C463" s="12"/>
      <c r="D463" s="13"/>
      <c r="E463" s="13"/>
      <c r="F463" s="14" t="s">
        <v>22</v>
      </c>
      <c r="G463" s="14" t="s">
        <v>466</v>
      </c>
      <c r="H463" s="14"/>
      <c r="I463" s="14"/>
      <c r="J463" s="14"/>
      <c r="K463" s="20"/>
      <c r="L463" s="21"/>
      <c r="M463" s="21"/>
    </row>
    <row r="464" ht="15" customHeight="1" outlineLevel="1" spans="2:13">
      <c r="B464" s="11">
        <v>152</v>
      </c>
      <c r="C464" s="12"/>
      <c r="D464" s="13" t="s">
        <v>516</v>
      </c>
      <c r="E464" s="13" t="s">
        <v>320</v>
      </c>
      <c r="F464" s="14" t="s">
        <v>15</v>
      </c>
      <c r="G464" s="14" t="s">
        <v>517</v>
      </c>
      <c r="H464" s="14" t="s">
        <v>518</v>
      </c>
      <c r="I464" s="14" t="s">
        <v>24</v>
      </c>
      <c r="J464" s="14" t="s">
        <v>257</v>
      </c>
      <c r="K464" s="20">
        <v>9230</v>
      </c>
      <c r="L464" s="21">
        <f>ROUND(K464*1.05,-1)</f>
        <v>9690</v>
      </c>
      <c r="M464" s="21">
        <f>ROUND(L464*1.5,-1)</f>
        <v>14540</v>
      </c>
    </row>
    <row r="465" ht="15" customHeight="1" outlineLevel="1" spans="2:13">
      <c r="B465" s="11"/>
      <c r="C465" s="12"/>
      <c r="D465" s="13"/>
      <c r="E465" s="13"/>
      <c r="F465" s="14" t="s">
        <v>20</v>
      </c>
      <c r="G465" s="14" t="s">
        <v>170</v>
      </c>
      <c r="H465" s="14"/>
      <c r="I465" s="14"/>
      <c r="J465" s="14"/>
      <c r="K465" s="20"/>
      <c r="L465" s="21"/>
      <c r="M465" s="21"/>
    </row>
    <row r="466" ht="15" customHeight="1" outlineLevel="1" spans="1:13">
      <c r="A466" s="5"/>
      <c r="B466" s="11"/>
      <c r="C466" s="12"/>
      <c r="D466" s="13"/>
      <c r="E466" s="13"/>
      <c r="F466" s="14" t="s">
        <v>22</v>
      </c>
      <c r="G466" s="14" t="s">
        <v>82</v>
      </c>
      <c r="H466" s="14"/>
      <c r="I466" s="14"/>
      <c r="J466" s="14"/>
      <c r="K466" s="20"/>
      <c r="L466" s="21"/>
      <c r="M466" s="21"/>
    </row>
    <row r="467" ht="15" customHeight="1" outlineLevel="1" spans="2:13">
      <c r="B467" s="11">
        <v>153</v>
      </c>
      <c r="C467" s="12"/>
      <c r="D467" s="13" t="s">
        <v>519</v>
      </c>
      <c r="E467" s="13" t="s">
        <v>320</v>
      </c>
      <c r="F467" s="14" t="s">
        <v>15</v>
      </c>
      <c r="G467" s="14" t="s">
        <v>104</v>
      </c>
      <c r="H467" s="14" t="s">
        <v>83</v>
      </c>
      <c r="I467" s="14" t="s">
        <v>12</v>
      </c>
      <c r="J467" s="14" t="s">
        <v>373</v>
      </c>
      <c r="K467" s="20">
        <v>3300</v>
      </c>
      <c r="L467" s="21">
        <f>ROUND(K467*1.05,-1)</f>
        <v>3470</v>
      </c>
      <c r="M467" s="21">
        <f>ROUND(L467*1.5,-1)</f>
        <v>5210</v>
      </c>
    </row>
    <row r="468" ht="15" customHeight="1" outlineLevel="1" spans="2:13">
      <c r="B468" s="11"/>
      <c r="C468" s="12"/>
      <c r="D468" s="13"/>
      <c r="E468" s="13"/>
      <c r="F468" s="14" t="s">
        <v>20</v>
      </c>
      <c r="G468" s="14" t="s">
        <v>140</v>
      </c>
      <c r="H468" s="14"/>
      <c r="I468" s="14"/>
      <c r="J468" s="14"/>
      <c r="K468" s="20"/>
      <c r="L468" s="21"/>
      <c r="M468" s="21"/>
    </row>
    <row r="469" ht="15" customHeight="1" outlineLevel="1" spans="1:13">
      <c r="A469" s="5"/>
      <c r="B469" s="11"/>
      <c r="C469" s="12"/>
      <c r="D469" s="13"/>
      <c r="E469" s="13"/>
      <c r="F469" s="14" t="s">
        <v>22</v>
      </c>
      <c r="G469" s="14" t="s">
        <v>520</v>
      </c>
      <c r="H469" s="14"/>
      <c r="I469" s="14"/>
      <c r="J469" s="14"/>
      <c r="K469" s="20"/>
      <c r="L469" s="21"/>
      <c r="M469" s="21"/>
    </row>
    <row r="470" ht="15" customHeight="1" outlineLevel="1" spans="2:13">
      <c r="B470" s="75" t="s">
        <v>521</v>
      </c>
      <c r="C470" s="10"/>
      <c r="D470" s="10"/>
      <c r="E470" s="10"/>
      <c r="F470" s="10"/>
      <c r="G470" s="10"/>
      <c r="H470" s="10"/>
      <c r="I470" s="10"/>
      <c r="J470" s="10"/>
      <c r="K470" s="18"/>
      <c r="L470" s="19"/>
      <c r="M470" s="19"/>
    </row>
    <row r="471" ht="15" customHeight="1" outlineLevel="1" spans="2:13">
      <c r="B471" s="11">
        <v>154</v>
      </c>
      <c r="C471" s="12"/>
      <c r="D471" s="13" t="s">
        <v>522</v>
      </c>
      <c r="E471" s="13" t="s">
        <v>66</v>
      </c>
      <c r="F471" s="14" t="s">
        <v>15</v>
      </c>
      <c r="G471" s="14" t="s">
        <v>192</v>
      </c>
      <c r="H471" s="14" t="s">
        <v>523</v>
      </c>
      <c r="I471" s="14" t="s">
        <v>30</v>
      </c>
      <c r="J471" s="14" t="s">
        <v>524</v>
      </c>
      <c r="K471" s="20">
        <v>7540</v>
      </c>
      <c r="L471" s="21">
        <f>ROUND(K471*1.05,-1)</f>
        <v>7920</v>
      </c>
      <c r="M471" s="21">
        <f>ROUND(L471*1.5,-1)</f>
        <v>11880</v>
      </c>
    </row>
    <row r="472" ht="15" customHeight="1" outlineLevel="1" spans="1:13">
      <c r="A472" s="5"/>
      <c r="B472" s="11"/>
      <c r="C472" s="12"/>
      <c r="D472" s="13"/>
      <c r="E472" s="13"/>
      <c r="F472" s="14" t="s">
        <v>20</v>
      </c>
      <c r="G472" s="14" t="s">
        <v>525</v>
      </c>
      <c r="H472" s="14"/>
      <c r="I472" s="14"/>
      <c r="J472" s="14"/>
      <c r="K472" s="20"/>
      <c r="L472" s="21"/>
      <c r="M472" s="21"/>
    </row>
    <row r="473" ht="15" customHeight="1" outlineLevel="1" spans="2:13">
      <c r="B473" s="11"/>
      <c r="C473" s="12"/>
      <c r="D473" s="13"/>
      <c r="E473" s="13"/>
      <c r="F473" s="14" t="s">
        <v>22</v>
      </c>
      <c r="G473" s="14" t="s">
        <v>253</v>
      </c>
      <c r="H473" s="14"/>
      <c r="I473" s="14"/>
      <c r="J473" s="14"/>
      <c r="K473" s="20"/>
      <c r="L473" s="21"/>
      <c r="M473" s="21"/>
    </row>
    <row r="474" ht="15" customHeight="1" outlineLevel="1" spans="2:13">
      <c r="B474" s="11">
        <v>155</v>
      </c>
      <c r="C474" s="12"/>
      <c r="D474" s="13" t="s">
        <v>522</v>
      </c>
      <c r="E474" s="13" t="s">
        <v>526</v>
      </c>
      <c r="F474" s="14" t="s">
        <v>15</v>
      </c>
      <c r="G474" s="14" t="s">
        <v>192</v>
      </c>
      <c r="H474" s="14" t="s">
        <v>523</v>
      </c>
      <c r="I474" s="14" t="s">
        <v>30</v>
      </c>
      <c r="J474" s="14" t="s">
        <v>524</v>
      </c>
      <c r="K474" s="20">
        <v>6970</v>
      </c>
      <c r="L474" s="21">
        <f>ROUND(K474*1.05,-1)</f>
        <v>7320</v>
      </c>
      <c r="M474" s="21">
        <f>ROUND(L474*1.5,-1)</f>
        <v>10980</v>
      </c>
    </row>
    <row r="475" ht="15" customHeight="1" outlineLevel="1" spans="1:13">
      <c r="A475" s="5"/>
      <c r="B475" s="11"/>
      <c r="C475" s="12"/>
      <c r="D475" s="13"/>
      <c r="E475" s="13"/>
      <c r="F475" s="14" t="s">
        <v>20</v>
      </c>
      <c r="G475" s="14" t="s">
        <v>525</v>
      </c>
      <c r="H475" s="14"/>
      <c r="I475" s="14"/>
      <c r="J475" s="14"/>
      <c r="K475" s="20"/>
      <c r="L475" s="21"/>
      <c r="M475" s="21"/>
    </row>
    <row r="476" ht="15" customHeight="1" outlineLevel="1" spans="2:13">
      <c r="B476" s="11"/>
      <c r="C476" s="12"/>
      <c r="D476" s="13"/>
      <c r="E476" s="13"/>
      <c r="F476" s="14" t="s">
        <v>22</v>
      </c>
      <c r="G476" s="14" t="s">
        <v>253</v>
      </c>
      <c r="H476" s="14"/>
      <c r="I476" s="14"/>
      <c r="J476" s="14"/>
      <c r="K476" s="20"/>
      <c r="L476" s="21"/>
      <c r="M476" s="21"/>
    </row>
    <row r="477" ht="15" customHeight="1" outlineLevel="1" spans="2:13">
      <c r="B477" s="11">
        <v>156</v>
      </c>
      <c r="C477" s="12"/>
      <c r="D477" s="13" t="s">
        <v>527</v>
      </c>
      <c r="E477" s="13" t="s">
        <v>528</v>
      </c>
      <c r="F477" s="14" t="s">
        <v>15</v>
      </c>
      <c r="G477" s="14" t="s">
        <v>192</v>
      </c>
      <c r="H477" s="14" t="s">
        <v>529</v>
      </c>
      <c r="I477" s="14" t="s">
        <v>30</v>
      </c>
      <c r="J477" s="14" t="s">
        <v>530</v>
      </c>
      <c r="K477" s="20">
        <v>7110</v>
      </c>
      <c r="L477" s="21">
        <f>ROUND(K477*1.05,-1)</f>
        <v>7470</v>
      </c>
      <c r="M477" s="21">
        <f>ROUND(L477*1.5,-1)</f>
        <v>11210</v>
      </c>
    </row>
    <row r="478" ht="15" customHeight="1" outlineLevel="1" spans="1:13">
      <c r="A478" s="5"/>
      <c r="B478" s="11"/>
      <c r="C478" s="12"/>
      <c r="D478" s="13"/>
      <c r="E478" s="13"/>
      <c r="F478" s="14" t="s">
        <v>20</v>
      </c>
      <c r="G478" s="14" t="s">
        <v>525</v>
      </c>
      <c r="H478" s="14"/>
      <c r="I478" s="14"/>
      <c r="J478" s="14"/>
      <c r="K478" s="20"/>
      <c r="L478" s="21"/>
      <c r="M478" s="21"/>
    </row>
    <row r="479" ht="15" customHeight="1" outlineLevel="1" spans="2:13">
      <c r="B479" s="11"/>
      <c r="C479" s="12"/>
      <c r="D479" s="13"/>
      <c r="E479" s="13"/>
      <c r="F479" s="14" t="s">
        <v>22</v>
      </c>
      <c r="G479" s="14" t="s">
        <v>253</v>
      </c>
      <c r="H479" s="14"/>
      <c r="I479" s="14"/>
      <c r="J479" s="14"/>
      <c r="K479" s="20"/>
      <c r="L479" s="21"/>
      <c r="M479" s="21"/>
    </row>
    <row r="480" ht="15" customHeight="1" outlineLevel="1" spans="2:13">
      <c r="B480" s="11">
        <v>157</v>
      </c>
      <c r="C480" s="12"/>
      <c r="D480" s="13" t="s">
        <v>527</v>
      </c>
      <c r="E480" s="13" t="s">
        <v>526</v>
      </c>
      <c r="F480" s="14" t="s">
        <v>15</v>
      </c>
      <c r="G480" s="14" t="s">
        <v>192</v>
      </c>
      <c r="H480" s="14" t="s">
        <v>529</v>
      </c>
      <c r="I480" s="14" t="s">
        <v>30</v>
      </c>
      <c r="J480" s="14" t="s">
        <v>530</v>
      </c>
      <c r="K480" s="20">
        <v>6800</v>
      </c>
      <c r="L480" s="21">
        <f>ROUND(K480*1.05,-1)</f>
        <v>7140</v>
      </c>
      <c r="M480" s="21">
        <f>ROUND(L480*1.5,-1)</f>
        <v>10710</v>
      </c>
    </row>
    <row r="481" ht="15" customHeight="1" outlineLevel="1" spans="1:13">
      <c r="A481" s="5"/>
      <c r="B481" s="11"/>
      <c r="C481" s="12"/>
      <c r="D481" s="13"/>
      <c r="E481" s="13"/>
      <c r="F481" s="14" t="s">
        <v>20</v>
      </c>
      <c r="G481" s="14" t="s">
        <v>525</v>
      </c>
      <c r="H481" s="14"/>
      <c r="I481" s="14"/>
      <c r="J481" s="14"/>
      <c r="K481" s="20"/>
      <c r="L481" s="21"/>
      <c r="M481" s="21"/>
    </row>
    <row r="482" ht="15" customHeight="1" outlineLevel="1" spans="2:13">
      <c r="B482" s="11"/>
      <c r="C482" s="12"/>
      <c r="D482" s="13"/>
      <c r="E482" s="13"/>
      <c r="F482" s="14" t="s">
        <v>22</v>
      </c>
      <c r="G482" s="14" t="s">
        <v>253</v>
      </c>
      <c r="H482" s="14"/>
      <c r="I482" s="14"/>
      <c r="J482" s="14"/>
      <c r="K482" s="20"/>
      <c r="L482" s="21"/>
      <c r="M482" s="21"/>
    </row>
    <row r="483" ht="15" customHeight="1" outlineLevel="1" spans="2:13">
      <c r="B483" s="11">
        <v>158</v>
      </c>
      <c r="C483" s="12"/>
      <c r="D483" s="13" t="s">
        <v>531</v>
      </c>
      <c r="E483" s="13" t="s">
        <v>66</v>
      </c>
      <c r="F483" s="14" t="s">
        <v>15</v>
      </c>
      <c r="G483" s="14" t="s">
        <v>212</v>
      </c>
      <c r="H483" s="14" t="s">
        <v>532</v>
      </c>
      <c r="I483" s="14" t="s">
        <v>24</v>
      </c>
      <c r="J483" s="14" t="s">
        <v>533</v>
      </c>
      <c r="K483" s="20">
        <v>10160</v>
      </c>
      <c r="L483" s="21">
        <f>ROUND(K483*1.05,-1)</f>
        <v>10670</v>
      </c>
      <c r="M483" s="21">
        <f>ROUND(L483*1.5,-1)</f>
        <v>16010</v>
      </c>
    </row>
    <row r="484" ht="15" customHeight="1" outlineLevel="1" spans="1:13">
      <c r="A484" s="5"/>
      <c r="B484" s="11"/>
      <c r="C484" s="12"/>
      <c r="D484" s="13"/>
      <c r="E484" s="13"/>
      <c r="F484" s="14" t="s">
        <v>20</v>
      </c>
      <c r="G484" s="14" t="s">
        <v>525</v>
      </c>
      <c r="H484" s="14"/>
      <c r="I484" s="14"/>
      <c r="J484" s="14"/>
      <c r="K484" s="20"/>
      <c r="L484" s="21"/>
      <c r="M484" s="21"/>
    </row>
    <row r="485" ht="15" customHeight="1" outlineLevel="1" spans="2:13">
      <c r="B485" s="11"/>
      <c r="C485" s="12"/>
      <c r="D485" s="13"/>
      <c r="E485" s="13"/>
      <c r="F485" s="14" t="s">
        <v>22</v>
      </c>
      <c r="G485" s="14" t="s">
        <v>253</v>
      </c>
      <c r="H485" s="14"/>
      <c r="I485" s="14"/>
      <c r="J485" s="14"/>
      <c r="K485" s="20"/>
      <c r="L485" s="21"/>
      <c r="M485" s="21"/>
    </row>
    <row r="486" ht="15" customHeight="1" outlineLevel="1" spans="2:13">
      <c r="B486" s="11">
        <v>159</v>
      </c>
      <c r="C486" s="12"/>
      <c r="D486" s="13" t="s">
        <v>531</v>
      </c>
      <c r="E486" s="13" t="s">
        <v>526</v>
      </c>
      <c r="F486" s="14" t="s">
        <v>15</v>
      </c>
      <c r="G486" s="14" t="s">
        <v>212</v>
      </c>
      <c r="H486" s="14" t="s">
        <v>532</v>
      </c>
      <c r="I486" s="14" t="s">
        <v>24</v>
      </c>
      <c r="J486" s="14" t="s">
        <v>533</v>
      </c>
      <c r="K486" s="20">
        <v>9870</v>
      </c>
      <c r="L486" s="21">
        <f>ROUND(K486*1.05,-1)</f>
        <v>10360</v>
      </c>
      <c r="M486" s="21">
        <f>ROUND(L486*1.5,-1)</f>
        <v>15540</v>
      </c>
    </row>
    <row r="487" ht="15" customHeight="1" outlineLevel="1" spans="1:13">
      <c r="A487" s="5"/>
      <c r="B487" s="11"/>
      <c r="C487" s="12"/>
      <c r="D487" s="13"/>
      <c r="E487" s="13"/>
      <c r="F487" s="14" t="s">
        <v>20</v>
      </c>
      <c r="G487" s="14" t="s">
        <v>525</v>
      </c>
      <c r="H487" s="14"/>
      <c r="I487" s="14"/>
      <c r="J487" s="14"/>
      <c r="K487" s="20"/>
      <c r="L487" s="21"/>
      <c r="M487" s="21"/>
    </row>
    <row r="488" ht="15" customHeight="1" outlineLevel="1" spans="2:13">
      <c r="B488" s="11"/>
      <c r="C488" s="12"/>
      <c r="D488" s="13"/>
      <c r="E488" s="13"/>
      <c r="F488" s="14" t="s">
        <v>22</v>
      </c>
      <c r="G488" s="14" t="s">
        <v>253</v>
      </c>
      <c r="H488" s="14"/>
      <c r="I488" s="14"/>
      <c r="J488" s="14"/>
      <c r="K488" s="20"/>
      <c r="L488" s="21"/>
      <c r="M488" s="21"/>
    </row>
    <row r="489" ht="15" customHeight="1" outlineLevel="1" spans="2:13">
      <c r="B489" s="11">
        <v>160</v>
      </c>
      <c r="C489" s="12"/>
      <c r="D489" s="13" t="s">
        <v>534</v>
      </c>
      <c r="E489" s="13" t="s">
        <v>66</v>
      </c>
      <c r="F489" s="14" t="s">
        <v>15</v>
      </c>
      <c r="G489" s="14" t="s">
        <v>535</v>
      </c>
      <c r="H489" s="14" t="s">
        <v>536</v>
      </c>
      <c r="I489" s="14" t="s">
        <v>30</v>
      </c>
      <c r="J489" s="14" t="s">
        <v>301</v>
      </c>
      <c r="K489" s="20">
        <v>10700</v>
      </c>
      <c r="L489" s="21">
        <f>ROUND(K489*1.05,-1)</f>
        <v>11240</v>
      </c>
      <c r="M489" s="21">
        <f>ROUND(L489*1.5,-1)</f>
        <v>16860</v>
      </c>
    </row>
    <row r="490" ht="15" customHeight="1" outlineLevel="1" spans="1:13">
      <c r="A490" s="5"/>
      <c r="B490" s="11"/>
      <c r="C490" s="12"/>
      <c r="D490" s="13"/>
      <c r="E490" s="13"/>
      <c r="F490" s="14" t="s">
        <v>20</v>
      </c>
      <c r="G490" s="14" t="s">
        <v>525</v>
      </c>
      <c r="H490" s="14"/>
      <c r="I490" s="14"/>
      <c r="J490" s="14"/>
      <c r="K490" s="20"/>
      <c r="L490" s="21"/>
      <c r="M490" s="21"/>
    </row>
    <row r="491" ht="15" customHeight="1" outlineLevel="1" spans="2:13">
      <c r="B491" s="11"/>
      <c r="C491" s="12"/>
      <c r="D491" s="13"/>
      <c r="E491" s="13"/>
      <c r="F491" s="14" t="s">
        <v>22</v>
      </c>
      <c r="G491" s="14" t="s">
        <v>535</v>
      </c>
      <c r="H491" s="14"/>
      <c r="I491" s="14"/>
      <c r="J491" s="14"/>
      <c r="K491" s="20"/>
      <c r="L491" s="21"/>
      <c r="M491" s="21"/>
    </row>
    <row r="492" ht="15" customHeight="1" outlineLevel="1" spans="2:13">
      <c r="B492" s="11">
        <v>161</v>
      </c>
      <c r="C492" s="12"/>
      <c r="D492" s="13" t="s">
        <v>534</v>
      </c>
      <c r="E492" s="13" t="s">
        <v>526</v>
      </c>
      <c r="F492" s="14" t="s">
        <v>15</v>
      </c>
      <c r="G492" s="14" t="s">
        <v>535</v>
      </c>
      <c r="H492" s="14" t="s">
        <v>536</v>
      </c>
      <c r="I492" s="14" t="s">
        <v>30</v>
      </c>
      <c r="J492" s="14" t="s">
        <v>301</v>
      </c>
      <c r="K492" s="20">
        <v>10680</v>
      </c>
      <c r="L492" s="21">
        <f>ROUND(K492*1.05,-1)</f>
        <v>11210</v>
      </c>
      <c r="M492" s="21">
        <f>ROUND(L492*1.5,-1)</f>
        <v>16820</v>
      </c>
    </row>
    <row r="493" ht="15" customHeight="1" outlineLevel="1" spans="1:13">
      <c r="A493" s="5"/>
      <c r="B493" s="11"/>
      <c r="C493" s="12"/>
      <c r="D493" s="13"/>
      <c r="E493" s="13"/>
      <c r="F493" s="14" t="s">
        <v>20</v>
      </c>
      <c r="G493" s="14" t="s">
        <v>525</v>
      </c>
      <c r="H493" s="14"/>
      <c r="I493" s="14"/>
      <c r="J493" s="14"/>
      <c r="K493" s="20"/>
      <c r="L493" s="21"/>
      <c r="M493" s="21"/>
    </row>
    <row r="494" ht="15" customHeight="1" outlineLevel="1" spans="2:13">
      <c r="B494" s="11"/>
      <c r="C494" s="12"/>
      <c r="D494" s="13"/>
      <c r="E494" s="13"/>
      <c r="F494" s="14" t="s">
        <v>22</v>
      </c>
      <c r="G494" s="14" t="s">
        <v>535</v>
      </c>
      <c r="H494" s="14"/>
      <c r="I494" s="14"/>
      <c r="J494" s="14"/>
      <c r="K494" s="20"/>
      <c r="L494" s="21"/>
      <c r="M494" s="21"/>
    </row>
    <row r="495" ht="15" customHeight="1" outlineLevel="1" spans="2:13">
      <c r="B495" s="11">
        <v>162</v>
      </c>
      <c r="C495" s="12"/>
      <c r="D495" s="13" t="s">
        <v>537</v>
      </c>
      <c r="E495" s="13" t="s">
        <v>66</v>
      </c>
      <c r="F495" s="14" t="s">
        <v>15</v>
      </c>
      <c r="G495" s="14" t="s">
        <v>82</v>
      </c>
      <c r="H495" s="14" t="s">
        <v>124</v>
      </c>
      <c r="I495" s="14" t="s">
        <v>24</v>
      </c>
      <c r="J495" s="14" t="s">
        <v>538</v>
      </c>
      <c r="K495" s="20">
        <v>6710</v>
      </c>
      <c r="L495" s="21">
        <f>ROUND(K495*1.05,-1)</f>
        <v>7050</v>
      </c>
      <c r="M495" s="21">
        <f>ROUND(L495*1.5,-1)</f>
        <v>10580</v>
      </c>
    </row>
    <row r="496" ht="15" customHeight="1" outlineLevel="1" spans="1:13">
      <c r="A496" s="5"/>
      <c r="B496" s="11"/>
      <c r="C496" s="12"/>
      <c r="D496" s="13"/>
      <c r="E496" s="13"/>
      <c r="F496" s="14" t="s">
        <v>20</v>
      </c>
      <c r="G496" s="14" t="s">
        <v>525</v>
      </c>
      <c r="H496" s="14"/>
      <c r="I496" s="14"/>
      <c r="J496" s="14"/>
      <c r="K496" s="20"/>
      <c r="L496" s="21"/>
      <c r="M496" s="21"/>
    </row>
    <row r="497" ht="15" customHeight="1" outlineLevel="1" spans="2:13">
      <c r="B497" s="11"/>
      <c r="C497" s="12"/>
      <c r="D497" s="13"/>
      <c r="E497" s="13"/>
      <c r="F497" s="14" t="s">
        <v>22</v>
      </c>
      <c r="G497" s="14" t="s">
        <v>253</v>
      </c>
      <c r="H497" s="14"/>
      <c r="I497" s="14"/>
      <c r="J497" s="14"/>
      <c r="K497" s="20"/>
      <c r="L497" s="21"/>
      <c r="M497" s="21"/>
    </row>
    <row r="498" ht="15" customHeight="1" outlineLevel="1" spans="2:13">
      <c r="B498" s="11">
        <v>163</v>
      </c>
      <c r="C498" s="12"/>
      <c r="D498" s="13" t="s">
        <v>537</v>
      </c>
      <c r="E498" s="13" t="s">
        <v>526</v>
      </c>
      <c r="F498" s="14" t="s">
        <v>15</v>
      </c>
      <c r="G498" s="14" t="s">
        <v>82</v>
      </c>
      <c r="H498" s="14" t="s">
        <v>124</v>
      </c>
      <c r="I498" s="14" t="s">
        <v>24</v>
      </c>
      <c r="J498" s="14" t="s">
        <v>538</v>
      </c>
      <c r="K498" s="20">
        <v>6650</v>
      </c>
      <c r="L498" s="21">
        <f>ROUND(K498*1.05,-1)</f>
        <v>6980</v>
      </c>
      <c r="M498" s="21">
        <f>ROUND(L498*1.5,-1)</f>
        <v>10470</v>
      </c>
    </row>
    <row r="499" ht="15" customHeight="1" outlineLevel="1" spans="1:13">
      <c r="A499" s="5"/>
      <c r="B499" s="11"/>
      <c r="C499" s="12"/>
      <c r="D499" s="13"/>
      <c r="E499" s="13"/>
      <c r="F499" s="14" t="s">
        <v>20</v>
      </c>
      <c r="G499" s="14" t="s">
        <v>525</v>
      </c>
      <c r="H499" s="14"/>
      <c r="I499" s="14"/>
      <c r="J499" s="14"/>
      <c r="K499" s="20"/>
      <c r="L499" s="21"/>
      <c r="M499" s="21"/>
    </row>
    <row r="500" ht="15" customHeight="1" outlineLevel="1" spans="2:13">
      <c r="B500" s="11"/>
      <c r="C500" s="12"/>
      <c r="D500" s="13"/>
      <c r="E500" s="13"/>
      <c r="F500" s="14" t="s">
        <v>22</v>
      </c>
      <c r="G500" s="14" t="s">
        <v>253</v>
      </c>
      <c r="H500" s="14"/>
      <c r="I500" s="14"/>
      <c r="J500" s="14"/>
      <c r="K500" s="20"/>
      <c r="L500" s="21"/>
      <c r="M500" s="21"/>
    </row>
    <row r="501" ht="15" customHeight="1" outlineLevel="1" spans="2:13">
      <c r="B501" s="11">
        <v>164</v>
      </c>
      <c r="C501" s="12"/>
      <c r="D501" s="13" t="s">
        <v>539</v>
      </c>
      <c r="E501" s="13" t="s">
        <v>60</v>
      </c>
      <c r="F501" s="14" t="s">
        <v>15</v>
      </c>
      <c r="G501" s="14" t="s">
        <v>540</v>
      </c>
      <c r="H501" s="14" t="s">
        <v>119</v>
      </c>
      <c r="I501" s="14" t="s">
        <v>24</v>
      </c>
      <c r="J501" s="14" t="s">
        <v>117</v>
      </c>
      <c r="K501" s="20">
        <v>2850</v>
      </c>
      <c r="L501" s="21">
        <f>ROUND(K501*1.05,-1)</f>
        <v>2990</v>
      </c>
      <c r="M501" s="21">
        <f>ROUND(L501*1.5,-1)</f>
        <v>4490</v>
      </c>
    </row>
    <row r="502" ht="15" customHeight="1" outlineLevel="1" spans="1:13">
      <c r="A502" s="5"/>
      <c r="B502" s="11"/>
      <c r="C502" s="12"/>
      <c r="D502" s="13"/>
      <c r="E502" s="13"/>
      <c r="F502" s="14" t="s">
        <v>20</v>
      </c>
      <c r="G502" s="14" t="s">
        <v>525</v>
      </c>
      <c r="H502" s="14"/>
      <c r="I502" s="14"/>
      <c r="J502" s="14"/>
      <c r="K502" s="20"/>
      <c r="L502" s="21"/>
      <c r="M502" s="21"/>
    </row>
    <row r="503" ht="15" customHeight="1" outlineLevel="1" spans="2:13">
      <c r="B503" s="11"/>
      <c r="C503" s="12"/>
      <c r="D503" s="13"/>
      <c r="E503" s="13"/>
      <c r="F503" s="14" t="s">
        <v>22</v>
      </c>
      <c r="G503" s="14" t="s">
        <v>253</v>
      </c>
      <c r="H503" s="14"/>
      <c r="I503" s="14"/>
      <c r="J503" s="14"/>
      <c r="K503" s="20"/>
      <c r="L503" s="21"/>
      <c r="M503" s="21"/>
    </row>
    <row r="504" ht="15" customHeight="1" outlineLevel="1" spans="2:13">
      <c r="B504" s="11">
        <v>165</v>
      </c>
      <c r="C504" s="12"/>
      <c r="D504" s="13" t="s">
        <v>539</v>
      </c>
      <c r="E504" s="13" t="s">
        <v>386</v>
      </c>
      <c r="F504" s="14" t="s">
        <v>15</v>
      </c>
      <c r="G504" s="14" t="s">
        <v>540</v>
      </c>
      <c r="H504" s="14" t="s">
        <v>119</v>
      </c>
      <c r="I504" s="14" t="s">
        <v>24</v>
      </c>
      <c r="J504" s="14" t="s">
        <v>117</v>
      </c>
      <c r="K504" s="20">
        <v>2770</v>
      </c>
      <c r="L504" s="21">
        <f>ROUND(K504*1.05,-1)</f>
        <v>2910</v>
      </c>
      <c r="M504" s="21">
        <f>ROUND(L504*1.5,-1)</f>
        <v>4370</v>
      </c>
    </row>
    <row r="505" ht="15" customHeight="1" outlineLevel="1" spans="1:13">
      <c r="A505" s="5"/>
      <c r="B505" s="11"/>
      <c r="C505" s="12"/>
      <c r="D505" s="13"/>
      <c r="E505" s="13"/>
      <c r="F505" s="14" t="s">
        <v>20</v>
      </c>
      <c r="G505" s="14" t="s">
        <v>525</v>
      </c>
      <c r="H505" s="14"/>
      <c r="I505" s="14"/>
      <c r="J505" s="14"/>
      <c r="K505" s="20"/>
      <c r="L505" s="21"/>
      <c r="M505" s="21"/>
    </row>
    <row r="506" ht="15" customHeight="1" outlineLevel="1" spans="2:13">
      <c r="B506" s="11"/>
      <c r="C506" s="12"/>
      <c r="D506" s="13"/>
      <c r="E506" s="13"/>
      <c r="F506" s="14" t="s">
        <v>22</v>
      </c>
      <c r="G506" s="14" t="s">
        <v>253</v>
      </c>
      <c r="H506" s="14"/>
      <c r="I506" s="14"/>
      <c r="J506" s="14"/>
      <c r="K506" s="20"/>
      <c r="L506" s="21"/>
      <c r="M506" s="21"/>
    </row>
    <row r="507" ht="15" customHeight="1" outlineLevel="1" spans="2:13">
      <c r="B507" s="11">
        <v>166</v>
      </c>
      <c r="C507" s="12"/>
      <c r="D507" s="13" t="s">
        <v>541</v>
      </c>
      <c r="E507" s="13" t="s">
        <v>66</v>
      </c>
      <c r="F507" s="14" t="s">
        <v>15</v>
      </c>
      <c r="G507" s="14" t="s">
        <v>104</v>
      </c>
      <c r="H507" s="14" t="s">
        <v>542</v>
      </c>
      <c r="I507" s="14" t="s">
        <v>30</v>
      </c>
      <c r="J507" s="14" t="s">
        <v>543</v>
      </c>
      <c r="K507" s="20">
        <v>11850</v>
      </c>
      <c r="L507" s="21">
        <f>ROUND(K507*1.05,-1)</f>
        <v>12440</v>
      </c>
      <c r="M507" s="21">
        <f>ROUND(L507*1.5,-1)</f>
        <v>18660</v>
      </c>
    </row>
    <row r="508" ht="15" customHeight="1" outlineLevel="1" spans="1:13">
      <c r="A508" s="5"/>
      <c r="B508" s="11"/>
      <c r="C508" s="12"/>
      <c r="D508" s="13"/>
      <c r="E508" s="13"/>
      <c r="F508" s="14" t="s">
        <v>20</v>
      </c>
      <c r="G508" s="14" t="s">
        <v>525</v>
      </c>
      <c r="H508" s="14"/>
      <c r="I508" s="14"/>
      <c r="J508" s="14"/>
      <c r="K508" s="20"/>
      <c r="L508" s="21"/>
      <c r="M508" s="21"/>
    </row>
    <row r="509" ht="15" customHeight="1" outlineLevel="1" spans="2:13">
      <c r="B509" s="11"/>
      <c r="C509" s="12"/>
      <c r="D509" s="13"/>
      <c r="E509" s="13"/>
      <c r="F509" s="14" t="s">
        <v>22</v>
      </c>
      <c r="G509" s="14" t="s">
        <v>253</v>
      </c>
      <c r="H509" s="14"/>
      <c r="I509" s="14"/>
      <c r="J509" s="14"/>
      <c r="K509" s="20"/>
      <c r="L509" s="21"/>
      <c r="M509" s="21"/>
    </row>
    <row r="510" ht="15" customHeight="1" outlineLevel="1" spans="2:13">
      <c r="B510" s="11">
        <v>157</v>
      </c>
      <c r="C510" s="12"/>
      <c r="D510" s="13" t="s">
        <v>541</v>
      </c>
      <c r="E510" s="13" t="s">
        <v>526</v>
      </c>
      <c r="F510" s="14" t="s">
        <v>15</v>
      </c>
      <c r="G510" s="14" t="s">
        <v>104</v>
      </c>
      <c r="H510" s="14" t="s">
        <v>542</v>
      </c>
      <c r="I510" s="14" t="s">
        <v>30</v>
      </c>
      <c r="J510" s="14" t="s">
        <v>543</v>
      </c>
      <c r="K510" s="20">
        <v>11320</v>
      </c>
      <c r="L510" s="21">
        <f>ROUND(K510*1.05,-1)</f>
        <v>11890</v>
      </c>
      <c r="M510" s="21">
        <f>ROUND(L510*1.5,-1)</f>
        <v>17840</v>
      </c>
    </row>
    <row r="511" ht="18" customHeight="1" outlineLevel="1" spans="1:13">
      <c r="A511" s="5"/>
      <c r="B511" s="11"/>
      <c r="C511" s="12"/>
      <c r="D511" s="13"/>
      <c r="E511" s="13"/>
      <c r="F511" s="14" t="s">
        <v>20</v>
      </c>
      <c r="G511" s="14" t="s">
        <v>525</v>
      </c>
      <c r="H511" s="14"/>
      <c r="I511" s="14"/>
      <c r="J511" s="14"/>
      <c r="K511" s="20"/>
      <c r="L511" s="21"/>
      <c r="M511" s="21"/>
    </row>
    <row r="512" ht="18" customHeight="1" outlineLevel="1" spans="2:13">
      <c r="B512" s="11"/>
      <c r="C512" s="12"/>
      <c r="D512" s="13"/>
      <c r="E512" s="13"/>
      <c r="F512" s="14" t="s">
        <v>22</v>
      </c>
      <c r="G512" s="14" t="s">
        <v>253</v>
      </c>
      <c r="H512" s="14"/>
      <c r="I512" s="14"/>
      <c r="J512" s="14"/>
      <c r="K512" s="20"/>
      <c r="L512" s="21"/>
      <c r="M512" s="21"/>
    </row>
    <row r="513" ht="18" customHeight="1" outlineLevel="1" spans="2:13">
      <c r="B513" s="11">
        <v>158</v>
      </c>
      <c r="C513" s="12"/>
      <c r="D513" s="13" t="s">
        <v>544</v>
      </c>
      <c r="E513" s="13" t="s">
        <v>66</v>
      </c>
      <c r="F513" s="14" t="s">
        <v>15</v>
      </c>
      <c r="G513" s="14" t="s">
        <v>212</v>
      </c>
      <c r="H513" s="14" t="s">
        <v>542</v>
      </c>
      <c r="I513" s="14" t="s">
        <v>24</v>
      </c>
      <c r="J513" s="14" t="s">
        <v>545</v>
      </c>
      <c r="K513" s="20">
        <v>15290</v>
      </c>
      <c r="L513" s="21">
        <f>ROUND(K513*1.05,-1)</f>
        <v>16050</v>
      </c>
      <c r="M513" s="21">
        <f>ROUND(L513*1.5,-1)</f>
        <v>24080</v>
      </c>
    </row>
    <row r="514" ht="18" customHeight="1" outlineLevel="1" spans="1:13">
      <c r="A514" s="5"/>
      <c r="B514" s="11"/>
      <c r="C514" s="12"/>
      <c r="D514" s="13"/>
      <c r="E514" s="13"/>
      <c r="F514" s="14" t="s">
        <v>20</v>
      </c>
      <c r="G514" s="14" t="s">
        <v>525</v>
      </c>
      <c r="H514" s="14"/>
      <c r="I514" s="14"/>
      <c r="J514" s="14"/>
      <c r="K514" s="20"/>
      <c r="L514" s="21"/>
      <c r="M514" s="21"/>
    </row>
    <row r="515" ht="18" customHeight="1" outlineLevel="1" spans="2:13">
      <c r="B515" s="11"/>
      <c r="C515" s="12"/>
      <c r="D515" s="13"/>
      <c r="E515" s="13"/>
      <c r="F515" s="14" t="s">
        <v>22</v>
      </c>
      <c r="G515" s="14" t="s">
        <v>253</v>
      </c>
      <c r="H515" s="14"/>
      <c r="I515" s="14"/>
      <c r="J515" s="14"/>
      <c r="K515" s="20"/>
      <c r="L515" s="21"/>
      <c r="M515" s="21"/>
    </row>
    <row r="516" ht="18" customHeight="1" outlineLevel="1" spans="2:13">
      <c r="B516" s="11">
        <v>159</v>
      </c>
      <c r="C516" s="12"/>
      <c r="D516" s="13" t="s">
        <v>544</v>
      </c>
      <c r="E516" s="13" t="s">
        <v>526</v>
      </c>
      <c r="F516" s="14" t="s">
        <v>15</v>
      </c>
      <c r="G516" s="14" t="s">
        <v>212</v>
      </c>
      <c r="H516" s="14" t="s">
        <v>542</v>
      </c>
      <c r="I516" s="14" t="s">
        <v>24</v>
      </c>
      <c r="J516" s="14" t="s">
        <v>545</v>
      </c>
      <c r="K516" s="20">
        <v>14540</v>
      </c>
      <c r="L516" s="21">
        <f>ROUND(K516*1.05,-1)</f>
        <v>15270</v>
      </c>
      <c r="M516" s="21">
        <f>ROUND(L516*1.5,-1)</f>
        <v>22910</v>
      </c>
    </row>
    <row r="517" ht="15.95" customHeight="1" spans="2:13">
      <c r="B517" s="11"/>
      <c r="C517" s="12"/>
      <c r="D517" s="13"/>
      <c r="E517" s="13"/>
      <c r="F517" s="14" t="s">
        <v>20</v>
      </c>
      <c r="G517" s="14" t="s">
        <v>525</v>
      </c>
      <c r="H517" s="14"/>
      <c r="I517" s="14"/>
      <c r="J517" s="14"/>
      <c r="K517" s="20"/>
      <c r="L517" s="21"/>
      <c r="M517" s="21"/>
    </row>
    <row r="518" ht="15" customHeight="1" outlineLevel="1" spans="1:13">
      <c r="A518" s="5"/>
      <c r="B518" s="11"/>
      <c r="C518" s="12"/>
      <c r="D518" s="13"/>
      <c r="E518" s="13"/>
      <c r="F518" s="14" t="s">
        <v>22</v>
      </c>
      <c r="G518" s="14" t="s">
        <v>253</v>
      </c>
      <c r="H518" s="14"/>
      <c r="I518" s="14"/>
      <c r="J518" s="14"/>
      <c r="K518" s="20"/>
      <c r="L518" s="21"/>
      <c r="M518" s="21"/>
    </row>
    <row r="519" ht="15" customHeight="1" outlineLevel="1" spans="2:13">
      <c r="B519" s="11">
        <v>170</v>
      </c>
      <c r="C519" s="12"/>
      <c r="D519" s="13" t="s">
        <v>546</v>
      </c>
      <c r="E519" s="13" t="s">
        <v>528</v>
      </c>
      <c r="F519" s="14" t="s">
        <v>15</v>
      </c>
      <c r="G519" s="14" t="s">
        <v>140</v>
      </c>
      <c r="H519" s="14" t="s">
        <v>547</v>
      </c>
      <c r="I519" s="14" t="s">
        <v>12</v>
      </c>
      <c r="J519" s="14" t="s">
        <v>263</v>
      </c>
      <c r="K519" s="20">
        <v>7110</v>
      </c>
      <c r="L519" s="21">
        <f>ROUND(K519*1.05,-1)</f>
        <v>7470</v>
      </c>
      <c r="M519" s="21">
        <f>ROUND(L519*1.5,-1)</f>
        <v>11210</v>
      </c>
    </row>
    <row r="520" ht="15" customHeight="1" outlineLevel="1" spans="2:13">
      <c r="B520" s="11"/>
      <c r="C520" s="12"/>
      <c r="D520" s="13"/>
      <c r="E520" s="13"/>
      <c r="F520" s="14" t="s">
        <v>20</v>
      </c>
      <c r="G520" s="14" t="s">
        <v>548</v>
      </c>
      <c r="H520" s="14"/>
      <c r="I520" s="14"/>
      <c r="J520" s="14"/>
      <c r="K520" s="20"/>
      <c r="L520" s="21"/>
      <c r="M520" s="21"/>
    </row>
    <row r="521" ht="15" customHeight="1" outlineLevel="1" spans="1:13">
      <c r="A521" s="5"/>
      <c r="B521" s="11"/>
      <c r="C521" s="12"/>
      <c r="D521" s="13"/>
      <c r="E521" s="13"/>
      <c r="F521" s="14" t="s">
        <v>22</v>
      </c>
      <c r="G521" s="14" t="s">
        <v>253</v>
      </c>
      <c r="H521" s="14"/>
      <c r="I521" s="14"/>
      <c r="J521" s="14"/>
      <c r="K521" s="20"/>
      <c r="L521" s="21"/>
      <c r="M521" s="21"/>
    </row>
    <row r="522" ht="15" customHeight="1" outlineLevel="1" spans="2:13">
      <c r="B522" s="11">
        <v>171</v>
      </c>
      <c r="C522" s="12"/>
      <c r="D522" s="13" t="s">
        <v>546</v>
      </c>
      <c r="E522" s="13" t="s">
        <v>526</v>
      </c>
      <c r="F522" s="14" t="s">
        <v>15</v>
      </c>
      <c r="G522" s="14" t="s">
        <v>140</v>
      </c>
      <c r="H522" s="14" t="s">
        <v>547</v>
      </c>
      <c r="I522" s="14" t="s">
        <v>12</v>
      </c>
      <c r="J522" s="14" t="s">
        <v>263</v>
      </c>
      <c r="K522" s="20">
        <v>6800</v>
      </c>
      <c r="L522" s="21">
        <f>ROUND(K522*1.05,-1)</f>
        <v>7140</v>
      </c>
      <c r="M522" s="21">
        <f>ROUND(L522*1.5,-1)</f>
        <v>10710</v>
      </c>
    </row>
    <row r="523" ht="15" customHeight="1" outlineLevel="1" spans="2:13">
      <c r="B523" s="11"/>
      <c r="C523" s="12"/>
      <c r="D523" s="13"/>
      <c r="E523" s="13"/>
      <c r="F523" s="14" t="s">
        <v>20</v>
      </c>
      <c r="G523" s="14" t="s">
        <v>548</v>
      </c>
      <c r="H523" s="14"/>
      <c r="I523" s="14"/>
      <c r="J523" s="14"/>
      <c r="K523" s="20"/>
      <c r="L523" s="21"/>
      <c r="M523" s="21"/>
    </row>
    <row r="524" ht="15" customHeight="1" outlineLevel="1" spans="1:13">
      <c r="A524" s="5"/>
      <c r="B524" s="11"/>
      <c r="C524" s="12"/>
      <c r="D524" s="13"/>
      <c r="E524" s="13"/>
      <c r="F524" s="14" t="s">
        <v>22</v>
      </c>
      <c r="G524" s="14" t="s">
        <v>253</v>
      </c>
      <c r="H524" s="14"/>
      <c r="I524" s="14"/>
      <c r="J524" s="14"/>
      <c r="K524" s="20"/>
      <c r="L524" s="21"/>
      <c r="M524" s="21"/>
    </row>
    <row r="525" ht="15" customHeight="1" outlineLevel="1" spans="2:13">
      <c r="B525" s="11">
        <v>172</v>
      </c>
      <c r="C525" s="12"/>
      <c r="D525" s="13" t="s">
        <v>549</v>
      </c>
      <c r="E525" s="13" t="s">
        <v>528</v>
      </c>
      <c r="F525" s="14" t="s">
        <v>15</v>
      </c>
      <c r="G525" s="14" t="s">
        <v>346</v>
      </c>
      <c r="H525" s="14" t="s">
        <v>550</v>
      </c>
      <c r="I525" s="14" t="s">
        <v>12</v>
      </c>
      <c r="J525" s="14" t="s">
        <v>530</v>
      </c>
      <c r="K525" s="20">
        <v>3170</v>
      </c>
      <c r="L525" s="21">
        <f>ROUND(K525*1.05,-1)</f>
        <v>3330</v>
      </c>
      <c r="M525" s="21">
        <f>ROUND(L525*1.5,-1)</f>
        <v>5000</v>
      </c>
    </row>
    <row r="526" ht="15" customHeight="1" outlineLevel="1" spans="2:13">
      <c r="B526" s="11"/>
      <c r="C526" s="12"/>
      <c r="D526" s="13"/>
      <c r="E526" s="13"/>
      <c r="F526" s="14" t="s">
        <v>20</v>
      </c>
      <c r="G526" s="14" t="s">
        <v>324</v>
      </c>
      <c r="H526" s="14"/>
      <c r="I526" s="14"/>
      <c r="J526" s="14"/>
      <c r="K526" s="20"/>
      <c r="L526" s="21"/>
      <c r="M526" s="21"/>
    </row>
    <row r="527" ht="15" customHeight="1" outlineLevel="1" spans="1:13">
      <c r="A527" s="5"/>
      <c r="B527" s="11"/>
      <c r="C527" s="12"/>
      <c r="D527" s="13"/>
      <c r="E527" s="13"/>
      <c r="F527" s="14" t="s">
        <v>22</v>
      </c>
      <c r="G527" s="14" t="s">
        <v>253</v>
      </c>
      <c r="H527" s="14"/>
      <c r="I527" s="14"/>
      <c r="J527" s="14"/>
      <c r="K527" s="20"/>
      <c r="L527" s="21"/>
      <c r="M527" s="21"/>
    </row>
    <row r="528" ht="15" customHeight="1" outlineLevel="1" spans="2:13">
      <c r="B528" s="11">
        <v>173</v>
      </c>
      <c r="C528" s="12"/>
      <c r="D528" s="13" t="s">
        <v>549</v>
      </c>
      <c r="E528" s="13" t="s">
        <v>526</v>
      </c>
      <c r="F528" s="14" t="s">
        <v>15</v>
      </c>
      <c r="G528" s="14" t="s">
        <v>346</v>
      </c>
      <c r="H528" s="14" t="s">
        <v>550</v>
      </c>
      <c r="I528" s="14" t="s">
        <v>12</v>
      </c>
      <c r="J528" s="14" t="s">
        <v>530</v>
      </c>
      <c r="K528" s="20">
        <v>2720</v>
      </c>
      <c r="L528" s="21">
        <f>ROUND(K528*1.05,-1)</f>
        <v>2860</v>
      </c>
      <c r="M528" s="21">
        <f>ROUND(L528*1.5,-1)</f>
        <v>4290</v>
      </c>
    </row>
    <row r="529" ht="15" customHeight="1" outlineLevel="1" spans="2:13">
      <c r="B529" s="11"/>
      <c r="C529" s="12"/>
      <c r="D529" s="13"/>
      <c r="E529" s="13"/>
      <c r="F529" s="14" t="s">
        <v>20</v>
      </c>
      <c r="G529" s="14" t="s">
        <v>324</v>
      </c>
      <c r="H529" s="14"/>
      <c r="I529" s="14"/>
      <c r="J529" s="14"/>
      <c r="K529" s="20"/>
      <c r="L529" s="21"/>
      <c r="M529" s="21"/>
    </row>
    <row r="530" ht="15" customHeight="1" outlineLevel="1" spans="1:13">
      <c r="A530" s="5"/>
      <c r="B530" s="11"/>
      <c r="C530" s="12"/>
      <c r="D530" s="13"/>
      <c r="E530" s="13"/>
      <c r="F530" s="14" t="s">
        <v>22</v>
      </c>
      <c r="G530" s="14" t="s">
        <v>253</v>
      </c>
      <c r="H530" s="14"/>
      <c r="I530" s="14"/>
      <c r="J530" s="14"/>
      <c r="K530" s="20"/>
      <c r="L530" s="21"/>
      <c r="M530" s="21"/>
    </row>
    <row r="531" ht="15" customHeight="1" outlineLevel="1" spans="2:13">
      <c r="B531" s="11">
        <v>174</v>
      </c>
      <c r="C531" s="12"/>
      <c r="D531" s="13" t="s">
        <v>551</v>
      </c>
      <c r="E531" s="13" t="s">
        <v>66</v>
      </c>
      <c r="F531" s="14" t="s">
        <v>15</v>
      </c>
      <c r="G531" s="14" t="s">
        <v>552</v>
      </c>
      <c r="H531" s="14" t="s">
        <v>553</v>
      </c>
      <c r="I531" s="14" t="s">
        <v>30</v>
      </c>
      <c r="J531" s="14" t="s">
        <v>554</v>
      </c>
      <c r="K531" s="20">
        <v>9390</v>
      </c>
      <c r="L531" s="21">
        <f>ROUND(K531*1.05,-1)</f>
        <v>9860</v>
      </c>
      <c r="M531" s="21">
        <f>ROUND(L531*1.5,-1)</f>
        <v>14790</v>
      </c>
    </row>
    <row r="532" ht="15" customHeight="1" outlineLevel="1" spans="2:13">
      <c r="B532" s="11"/>
      <c r="C532" s="12"/>
      <c r="D532" s="13"/>
      <c r="E532" s="13"/>
      <c r="F532" s="14" t="s">
        <v>20</v>
      </c>
      <c r="G532" s="14" t="s">
        <v>555</v>
      </c>
      <c r="H532" s="14"/>
      <c r="I532" s="14"/>
      <c r="J532" s="14"/>
      <c r="K532" s="20"/>
      <c r="L532" s="21"/>
      <c r="M532" s="21"/>
    </row>
    <row r="533" ht="15" customHeight="1" outlineLevel="1" spans="1:13">
      <c r="A533" s="5"/>
      <c r="B533" s="11"/>
      <c r="C533" s="12"/>
      <c r="D533" s="13"/>
      <c r="E533" s="13"/>
      <c r="F533" s="14" t="s">
        <v>22</v>
      </c>
      <c r="G533" s="14" t="s">
        <v>556</v>
      </c>
      <c r="H533" s="14"/>
      <c r="I533" s="14"/>
      <c r="J533" s="14"/>
      <c r="K533" s="20"/>
      <c r="L533" s="21"/>
      <c r="M533" s="21"/>
    </row>
    <row r="534" ht="15" customHeight="1" outlineLevel="1" spans="2:13">
      <c r="B534" s="11">
        <v>175</v>
      </c>
      <c r="C534" s="12"/>
      <c r="D534" s="13" t="s">
        <v>557</v>
      </c>
      <c r="E534" s="13" t="s">
        <v>66</v>
      </c>
      <c r="F534" s="14" t="s">
        <v>15</v>
      </c>
      <c r="G534" s="14" t="s">
        <v>558</v>
      </c>
      <c r="H534" s="14" t="s">
        <v>559</v>
      </c>
      <c r="I534" s="14" t="s">
        <v>30</v>
      </c>
      <c r="J534" s="14" t="s">
        <v>560</v>
      </c>
      <c r="K534" s="20">
        <v>8490</v>
      </c>
      <c r="L534" s="21">
        <f>ROUND(K534*1.05,-1)</f>
        <v>8910</v>
      </c>
      <c r="M534" s="21">
        <f>ROUND(L534*1.5,-1)</f>
        <v>13370</v>
      </c>
    </row>
    <row r="535" ht="15" customHeight="1" outlineLevel="1" spans="2:13">
      <c r="B535" s="11"/>
      <c r="C535" s="12"/>
      <c r="D535" s="13"/>
      <c r="E535" s="13"/>
      <c r="F535" s="14" t="s">
        <v>20</v>
      </c>
      <c r="G535" s="14" t="s">
        <v>555</v>
      </c>
      <c r="H535" s="14"/>
      <c r="I535" s="14"/>
      <c r="J535" s="14"/>
      <c r="K535" s="20"/>
      <c r="L535" s="21"/>
      <c r="M535" s="21"/>
    </row>
    <row r="536" ht="15.95" customHeight="1" outlineLevel="1" spans="2:13">
      <c r="B536" s="11"/>
      <c r="C536" s="12"/>
      <c r="D536" s="13"/>
      <c r="E536" s="13"/>
      <c r="F536" s="14" t="s">
        <v>22</v>
      </c>
      <c r="G536" s="14" t="s">
        <v>556</v>
      </c>
      <c r="H536" s="14"/>
      <c r="I536" s="14"/>
      <c r="J536" s="14"/>
      <c r="K536" s="20"/>
      <c r="L536" s="21"/>
      <c r="M536" s="21"/>
    </row>
    <row r="537" ht="15" customHeight="1" outlineLevel="2" spans="1:13">
      <c r="A537" s="5"/>
      <c r="B537" s="11">
        <v>176</v>
      </c>
      <c r="C537" s="12"/>
      <c r="D537" s="13" t="s">
        <v>561</v>
      </c>
      <c r="E537" s="13" t="s">
        <v>66</v>
      </c>
      <c r="F537" s="14" t="s">
        <v>15</v>
      </c>
      <c r="G537" s="14" t="s">
        <v>562</v>
      </c>
      <c r="H537" s="14" t="s">
        <v>563</v>
      </c>
      <c r="I537" s="14" t="s">
        <v>24</v>
      </c>
      <c r="J537" s="14" t="s">
        <v>509</v>
      </c>
      <c r="K537" s="20">
        <v>11050</v>
      </c>
      <c r="L537" s="21">
        <f>ROUND(K537*1.05,-1)</f>
        <v>11600</v>
      </c>
      <c r="M537" s="21">
        <f>ROUND(L537*1.5,-1)</f>
        <v>17400</v>
      </c>
    </row>
    <row r="538" ht="15" customHeight="1" outlineLevel="2" spans="2:13">
      <c r="B538" s="11"/>
      <c r="C538" s="12"/>
      <c r="D538" s="13"/>
      <c r="E538" s="13"/>
      <c r="F538" s="14" t="s">
        <v>20</v>
      </c>
      <c r="G538" s="14" t="s">
        <v>279</v>
      </c>
      <c r="H538" s="14"/>
      <c r="I538" s="14"/>
      <c r="J538" s="14"/>
      <c r="K538" s="20"/>
      <c r="L538" s="21"/>
      <c r="M538" s="21"/>
    </row>
    <row r="539" ht="15" customHeight="1" outlineLevel="2" spans="2:13">
      <c r="B539" s="11"/>
      <c r="C539" s="12"/>
      <c r="D539" s="13"/>
      <c r="E539" s="13"/>
      <c r="F539" s="14" t="s">
        <v>22</v>
      </c>
      <c r="G539" s="14" t="s">
        <v>564</v>
      </c>
      <c r="H539" s="14"/>
      <c r="I539" s="14"/>
      <c r="J539" s="14"/>
      <c r="K539" s="20"/>
      <c r="L539" s="21"/>
      <c r="M539" s="21"/>
    </row>
    <row r="540" ht="15" customHeight="1" outlineLevel="2" spans="1:13">
      <c r="A540" s="5"/>
      <c r="B540" s="11">
        <v>177</v>
      </c>
      <c r="C540" s="12"/>
      <c r="D540" s="13" t="s">
        <v>561</v>
      </c>
      <c r="E540" s="13" t="s">
        <v>526</v>
      </c>
      <c r="F540" s="14" t="s">
        <v>15</v>
      </c>
      <c r="G540" s="14" t="s">
        <v>562</v>
      </c>
      <c r="H540" s="14" t="s">
        <v>563</v>
      </c>
      <c r="I540" s="14" t="s">
        <v>24</v>
      </c>
      <c r="J540" s="14" t="s">
        <v>509</v>
      </c>
      <c r="K540" s="20">
        <v>11050</v>
      </c>
      <c r="L540" s="21">
        <f>ROUND(K540*1.05,-1)</f>
        <v>11600</v>
      </c>
      <c r="M540" s="21">
        <f>ROUND(L540*1.5,-1)</f>
        <v>17400</v>
      </c>
    </row>
    <row r="541" ht="15" customHeight="1" outlineLevel="2" spans="2:13">
      <c r="B541" s="11"/>
      <c r="C541" s="12"/>
      <c r="D541" s="13"/>
      <c r="E541" s="13"/>
      <c r="F541" s="14" t="s">
        <v>20</v>
      </c>
      <c r="G541" s="14" t="s">
        <v>279</v>
      </c>
      <c r="H541" s="14"/>
      <c r="I541" s="14"/>
      <c r="J541" s="14"/>
      <c r="K541" s="20"/>
      <c r="L541" s="21"/>
      <c r="M541" s="21"/>
    </row>
    <row r="542" ht="15" customHeight="1" outlineLevel="2" spans="2:13">
      <c r="B542" s="11"/>
      <c r="C542" s="12"/>
      <c r="D542" s="13"/>
      <c r="E542" s="13"/>
      <c r="F542" s="14" t="s">
        <v>22</v>
      </c>
      <c r="G542" s="14" t="s">
        <v>564</v>
      </c>
      <c r="H542" s="14"/>
      <c r="I542" s="14"/>
      <c r="J542" s="14"/>
      <c r="K542" s="20"/>
      <c r="L542" s="21"/>
      <c r="M542" s="21"/>
    </row>
    <row r="543" ht="15" customHeight="1" outlineLevel="2" spans="1:13">
      <c r="A543" s="5"/>
      <c r="B543" s="11">
        <v>178</v>
      </c>
      <c r="C543" s="12"/>
      <c r="D543" s="13" t="s">
        <v>565</v>
      </c>
      <c r="E543" s="13" t="s">
        <v>66</v>
      </c>
      <c r="F543" s="14" t="s">
        <v>15</v>
      </c>
      <c r="G543" s="14" t="s">
        <v>441</v>
      </c>
      <c r="H543" s="14" t="s">
        <v>566</v>
      </c>
      <c r="I543" s="14" t="s">
        <v>28</v>
      </c>
      <c r="J543" s="14" t="s">
        <v>567</v>
      </c>
      <c r="K543" s="20">
        <v>22470</v>
      </c>
      <c r="L543" s="21">
        <f>ROUND(K543*1.05,-1)</f>
        <v>23590</v>
      </c>
      <c r="M543" s="21">
        <f>ROUND(L543*1.5,-1)</f>
        <v>35390</v>
      </c>
    </row>
    <row r="544" ht="15" customHeight="1" outlineLevel="2" spans="2:13">
      <c r="B544" s="11"/>
      <c r="C544" s="12"/>
      <c r="D544" s="13"/>
      <c r="E544" s="13"/>
      <c r="F544" s="14" t="s">
        <v>20</v>
      </c>
      <c r="G544" s="14" t="s">
        <v>525</v>
      </c>
      <c r="H544" s="14"/>
      <c r="I544" s="14"/>
      <c r="J544" s="14"/>
      <c r="K544" s="20"/>
      <c r="L544" s="21"/>
      <c r="M544" s="21"/>
    </row>
    <row r="545" ht="15" customHeight="1" outlineLevel="2" spans="2:13">
      <c r="B545" s="11"/>
      <c r="C545" s="12"/>
      <c r="D545" s="13"/>
      <c r="E545" s="13"/>
      <c r="F545" s="14" t="s">
        <v>22</v>
      </c>
      <c r="G545" s="14" t="s">
        <v>253</v>
      </c>
      <c r="H545" s="14"/>
      <c r="I545" s="14"/>
      <c r="J545" s="14"/>
      <c r="K545" s="20"/>
      <c r="L545" s="21"/>
      <c r="M545" s="21"/>
    </row>
    <row r="546" ht="15" customHeight="1" outlineLevel="2" spans="1:13">
      <c r="A546" s="5"/>
      <c r="B546" s="11">
        <v>179</v>
      </c>
      <c r="C546" s="12"/>
      <c r="D546" s="13" t="s">
        <v>565</v>
      </c>
      <c r="E546" s="13" t="s">
        <v>526</v>
      </c>
      <c r="F546" s="14" t="s">
        <v>15</v>
      </c>
      <c r="G546" s="14" t="s">
        <v>441</v>
      </c>
      <c r="H546" s="14" t="s">
        <v>566</v>
      </c>
      <c r="I546" s="14" t="s">
        <v>28</v>
      </c>
      <c r="J546" s="14" t="s">
        <v>567</v>
      </c>
      <c r="K546" s="20">
        <v>21990</v>
      </c>
      <c r="L546" s="21">
        <f>ROUND(K546*1.05,-1)</f>
        <v>23090</v>
      </c>
      <c r="M546" s="21">
        <f>ROUND(L546*1.5,-1)</f>
        <v>34640</v>
      </c>
    </row>
    <row r="547" ht="15" customHeight="1" outlineLevel="2" spans="2:13">
      <c r="B547" s="11"/>
      <c r="C547" s="12"/>
      <c r="D547" s="13"/>
      <c r="E547" s="13"/>
      <c r="F547" s="14" t="s">
        <v>20</v>
      </c>
      <c r="G547" s="14" t="s">
        <v>525</v>
      </c>
      <c r="H547" s="14"/>
      <c r="I547" s="14"/>
      <c r="J547" s="14"/>
      <c r="K547" s="20"/>
      <c r="L547" s="21"/>
      <c r="M547" s="21"/>
    </row>
    <row r="548" ht="15" customHeight="1" outlineLevel="2" spans="2:13">
      <c r="B548" s="11"/>
      <c r="C548" s="12"/>
      <c r="D548" s="13"/>
      <c r="E548" s="13"/>
      <c r="F548" s="14" t="s">
        <v>22</v>
      </c>
      <c r="G548" s="14" t="s">
        <v>253</v>
      </c>
      <c r="H548" s="14"/>
      <c r="I548" s="14"/>
      <c r="J548" s="14"/>
      <c r="K548" s="20"/>
      <c r="L548" s="21"/>
      <c r="M548" s="21"/>
    </row>
    <row r="549" ht="15" customHeight="1" outlineLevel="2" spans="1:13">
      <c r="A549" s="5"/>
      <c r="B549" s="10" t="s">
        <v>568</v>
      </c>
      <c r="C549" s="10"/>
      <c r="D549" s="10"/>
      <c r="E549" s="10"/>
      <c r="F549" s="10"/>
      <c r="G549" s="10"/>
      <c r="H549" s="10"/>
      <c r="I549" s="10"/>
      <c r="J549" s="10"/>
      <c r="K549" s="18"/>
      <c r="L549" s="19"/>
      <c r="M549" s="19"/>
    </row>
    <row r="550" ht="15" customHeight="1" outlineLevel="2" spans="2:13">
      <c r="B550" s="11">
        <v>180</v>
      </c>
      <c r="C550" s="12"/>
      <c r="D550" s="13" t="s">
        <v>569</v>
      </c>
      <c r="E550" s="13" t="s">
        <v>96</v>
      </c>
      <c r="F550" s="14" t="s">
        <v>15</v>
      </c>
      <c r="G550" s="14" t="s">
        <v>274</v>
      </c>
      <c r="H550" s="14" t="s">
        <v>570</v>
      </c>
      <c r="I550" s="14" t="s">
        <v>24</v>
      </c>
      <c r="J550" s="14" t="s">
        <v>571</v>
      </c>
      <c r="K550" s="20">
        <v>4810</v>
      </c>
      <c r="L550" s="21">
        <f>ROUND(K550*1.05,-1)</f>
        <v>5050</v>
      </c>
      <c r="M550" s="21">
        <f>ROUND(L550*1.5,-1)</f>
        <v>7580</v>
      </c>
    </row>
    <row r="551" ht="15" customHeight="1" outlineLevel="2" spans="2:13">
      <c r="B551" s="11"/>
      <c r="C551" s="12"/>
      <c r="D551" s="13"/>
      <c r="E551" s="13"/>
      <c r="F551" s="14" t="s">
        <v>20</v>
      </c>
      <c r="G551" s="14" t="s">
        <v>82</v>
      </c>
      <c r="H551" s="14"/>
      <c r="I551" s="14"/>
      <c r="J551" s="14"/>
      <c r="K551" s="20"/>
      <c r="L551" s="21"/>
      <c r="M551" s="21"/>
    </row>
    <row r="552" ht="15" customHeight="1" outlineLevel="2" spans="1:13">
      <c r="A552" s="5"/>
      <c r="B552" s="11"/>
      <c r="C552" s="12"/>
      <c r="D552" s="13"/>
      <c r="E552" s="13"/>
      <c r="F552" s="14" t="s">
        <v>22</v>
      </c>
      <c r="G552" s="14" t="s">
        <v>572</v>
      </c>
      <c r="H552" s="14"/>
      <c r="I552" s="14"/>
      <c r="J552" s="14"/>
      <c r="K552" s="20"/>
      <c r="L552" s="21"/>
      <c r="M552" s="21"/>
    </row>
    <row r="553" ht="15" customHeight="1" outlineLevel="2" spans="2:13">
      <c r="B553" s="11">
        <v>181</v>
      </c>
      <c r="C553" s="12"/>
      <c r="D553" s="13" t="s">
        <v>573</v>
      </c>
      <c r="E553" s="13" t="s">
        <v>96</v>
      </c>
      <c r="F553" s="14" t="s">
        <v>15</v>
      </c>
      <c r="G553" s="14" t="s">
        <v>264</v>
      </c>
      <c r="H553" s="14" t="s">
        <v>574</v>
      </c>
      <c r="I553" s="14" t="s">
        <v>28</v>
      </c>
      <c r="J553" s="14" t="s">
        <v>339</v>
      </c>
      <c r="K553" s="20">
        <v>9690</v>
      </c>
      <c r="L553" s="21">
        <f>ROUND(K553*1.05,-1)</f>
        <v>10170</v>
      </c>
      <c r="M553" s="21">
        <f>ROUND(L553*1.5,-1)</f>
        <v>15260</v>
      </c>
    </row>
    <row r="554" ht="15" customHeight="1" outlineLevel="2" spans="2:13">
      <c r="B554" s="11"/>
      <c r="C554" s="12"/>
      <c r="D554" s="13"/>
      <c r="E554" s="13"/>
      <c r="F554" s="14" t="s">
        <v>20</v>
      </c>
      <c r="G554" s="14" t="s">
        <v>291</v>
      </c>
      <c r="H554" s="14"/>
      <c r="I554" s="14"/>
      <c r="J554" s="14"/>
      <c r="K554" s="20"/>
      <c r="L554" s="21"/>
      <c r="M554" s="21"/>
    </row>
    <row r="555" ht="15" customHeight="1" outlineLevel="2" spans="1:13">
      <c r="A555" s="5"/>
      <c r="B555" s="11"/>
      <c r="C555" s="12"/>
      <c r="D555" s="13"/>
      <c r="E555" s="13"/>
      <c r="F555" s="14" t="s">
        <v>22</v>
      </c>
      <c r="G555" s="14" t="s">
        <v>572</v>
      </c>
      <c r="H555" s="14"/>
      <c r="I555" s="14"/>
      <c r="J555" s="14"/>
      <c r="K555" s="20"/>
      <c r="L555" s="21"/>
      <c r="M555" s="21"/>
    </row>
    <row r="556" ht="15" customHeight="1" outlineLevel="2" spans="2:13">
      <c r="B556" s="11">
        <v>182</v>
      </c>
      <c r="C556" s="12"/>
      <c r="D556" s="13" t="s">
        <v>575</v>
      </c>
      <c r="E556" s="13" t="s">
        <v>96</v>
      </c>
      <c r="F556" s="14" t="s">
        <v>15</v>
      </c>
      <c r="G556" s="14" t="s">
        <v>23</v>
      </c>
      <c r="H556" s="14" t="s">
        <v>576</v>
      </c>
      <c r="I556" s="14" t="s">
        <v>36</v>
      </c>
      <c r="J556" s="14" t="s">
        <v>577</v>
      </c>
      <c r="K556" s="20">
        <v>9230</v>
      </c>
      <c r="L556" s="21">
        <f>ROUND(K556*1.05,-1)</f>
        <v>9690</v>
      </c>
      <c r="M556" s="21">
        <f>ROUND(L556*1.5,-1)</f>
        <v>14540</v>
      </c>
    </row>
    <row r="557" ht="15" customHeight="1" outlineLevel="2" spans="2:13">
      <c r="B557" s="11"/>
      <c r="C557" s="12"/>
      <c r="D557" s="13"/>
      <c r="E557" s="13"/>
      <c r="F557" s="14" t="s">
        <v>20</v>
      </c>
      <c r="G557" s="14" t="s">
        <v>107</v>
      </c>
      <c r="H557" s="14"/>
      <c r="I557" s="14"/>
      <c r="J557" s="14"/>
      <c r="K557" s="20"/>
      <c r="L557" s="21"/>
      <c r="M557" s="21"/>
    </row>
    <row r="558" ht="15" customHeight="1" outlineLevel="2" spans="1:13">
      <c r="A558" s="5"/>
      <c r="B558" s="11"/>
      <c r="C558" s="12"/>
      <c r="D558" s="13"/>
      <c r="E558" s="13"/>
      <c r="F558" s="14" t="s">
        <v>22</v>
      </c>
      <c r="G558" s="14" t="s">
        <v>572</v>
      </c>
      <c r="H558" s="14"/>
      <c r="I558" s="14"/>
      <c r="J558" s="14"/>
      <c r="K558" s="20"/>
      <c r="L558" s="21"/>
      <c r="M558" s="21"/>
    </row>
    <row r="559" ht="15" customHeight="1" outlineLevel="2" spans="2:13">
      <c r="B559" s="11">
        <v>183</v>
      </c>
      <c r="C559" s="12"/>
      <c r="D559" s="13" t="s">
        <v>578</v>
      </c>
      <c r="E559" s="13" t="s">
        <v>96</v>
      </c>
      <c r="F559" s="14" t="s">
        <v>15</v>
      </c>
      <c r="G559" s="14" t="s">
        <v>579</v>
      </c>
      <c r="H559" s="14" t="s">
        <v>580</v>
      </c>
      <c r="I559" s="14" t="s">
        <v>30</v>
      </c>
      <c r="J559" s="14" t="s">
        <v>581</v>
      </c>
      <c r="K559" s="20">
        <v>9390</v>
      </c>
      <c r="L559" s="21">
        <f>ROUND(K559*1.05,-1)</f>
        <v>9860</v>
      </c>
      <c r="M559" s="21">
        <f>ROUND(L559*1.5,-1)</f>
        <v>14790</v>
      </c>
    </row>
    <row r="560" ht="15" customHeight="1" outlineLevel="2" spans="2:13">
      <c r="B560" s="11"/>
      <c r="C560" s="12"/>
      <c r="D560" s="13"/>
      <c r="E560" s="13"/>
      <c r="F560" s="14" t="s">
        <v>20</v>
      </c>
      <c r="G560" s="14" t="s">
        <v>107</v>
      </c>
      <c r="H560" s="14"/>
      <c r="I560" s="14"/>
      <c r="J560" s="14"/>
      <c r="K560" s="20"/>
      <c r="L560" s="21"/>
      <c r="M560" s="21"/>
    </row>
    <row r="561" ht="15" customHeight="1" outlineLevel="2" spans="1:13">
      <c r="A561" s="5"/>
      <c r="B561" s="11"/>
      <c r="C561" s="12"/>
      <c r="D561" s="13"/>
      <c r="E561" s="13"/>
      <c r="F561" s="14" t="s">
        <v>22</v>
      </c>
      <c r="G561" s="14" t="s">
        <v>582</v>
      </c>
      <c r="H561" s="14"/>
      <c r="I561" s="14"/>
      <c r="J561" s="14"/>
      <c r="K561" s="20"/>
      <c r="L561" s="21"/>
      <c r="M561" s="21"/>
    </row>
    <row r="562" ht="15" customHeight="1" outlineLevel="2" spans="2:13">
      <c r="B562" s="11">
        <v>184</v>
      </c>
      <c r="C562" s="12"/>
      <c r="D562" s="13" t="s">
        <v>583</v>
      </c>
      <c r="E562" s="13" t="s">
        <v>87</v>
      </c>
      <c r="F562" s="14" t="s">
        <v>15</v>
      </c>
      <c r="G562" s="14" t="s">
        <v>584</v>
      </c>
      <c r="H562" s="14" t="s">
        <v>585</v>
      </c>
      <c r="I562" s="14" t="s">
        <v>12</v>
      </c>
      <c r="J562" s="14" t="s">
        <v>586</v>
      </c>
      <c r="K562" s="20">
        <v>1700</v>
      </c>
      <c r="L562" s="21">
        <f>ROUND(K562*1.05,-1)</f>
        <v>1790</v>
      </c>
      <c r="M562" s="21">
        <f>ROUND(L562*1.5,-1)</f>
        <v>2690</v>
      </c>
    </row>
    <row r="563" ht="15" customHeight="1" outlineLevel="2" spans="2:13">
      <c r="B563" s="11"/>
      <c r="C563" s="12"/>
      <c r="D563" s="13"/>
      <c r="E563" s="13"/>
      <c r="F563" s="14" t="s">
        <v>20</v>
      </c>
      <c r="G563" s="14" t="s">
        <v>39</v>
      </c>
      <c r="H563" s="14"/>
      <c r="I563" s="14"/>
      <c r="J563" s="14"/>
      <c r="K563" s="20"/>
      <c r="L563" s="21"/>
      <c r="M563" s="21"/>
    </row>
    <row r="564" ht="15" customHeight="1" outlineLevel="2" spans="1:13">
      <c r="A564" s="5"/>
      <c r="B564" s="11"/>
      <c r="C564" s="12"/>
      <c r="D564" s="13"/>
      <c r="E564" s="13"/>
      <c r="F564" s="14" t="s">
        <v>22</v>
      </c>
      <c r="G564" s="14" t="s">
        <v>135</v>
      </c>
      <c r="H564" s="14"/>
      <c r="I564" s="14"/>
      <c r="J564" s="14"/>
      <c r="K564" s="20"/>
      <c r="L564" s="21"/>
      <c r="M564" s="21"/>
    </row>
    <row r="565" ht="15" customHeight="1" outlineLevel="2" spans="2:13">
      <c r="B565" s="11">
        <v>185</v>
      </c>
      <c r="C565" s="12"/>
      <c r="D565" s="13" t="s">
        <v>587</v>
      </c>
      <c r="E565" s="13" t="s">
        <v>96</v>
      </c>
      <c r="F565" s="14" t="s">
        <v>15</v>
      </c>
      <c r="G565" s="14" t="s">
        <v>264</v>
      </c>
      <c r="H565" s="14" t="s">
        <v>588</v>
      </c>
      <c r="I565" s="14" t="s">
        <v>12</v>
      </c>
      <c r="J565" s="14" t="s">
        <v>589</v>
      </c>
      <c r="K565" s="20">
        <v>970</v>
      </c>
      <c r="L565" s="21">
        <f>ROUND(K565*1.05,-1)</f>
        <v>1020</v>
      </c>
      <c r="M565" s="21">
        <f>ROUND(L565*1.5,-1)</f>
        <v>1530</v>
      </c>
    </row>
    <row r="566" ht="15" customHeight="1" outlineLevel="2" spans="2:13">
      <c r="B566" s="11"/>
      <c r="C566" s="12"/>
      <c r="D566" s="13"/>
      <c r="E566" s="13"/>
      <c r="F566" s="14" t="s">
        <v>20</v>
      </c>
      <c r="G566" s="14" t="s">
        <v>62</v>
      </c>
      <c r="H566" s="14"/>
      <c r="I566" s="14"/>
      <c r="J566" s="14"/>
      <c r="K566" s="20"/>
      <c r="L566" s="21"/>
      <c r="M566" s="21"/>
    </row>
    <row r="567" ht="15" customHeight="1" outlineLevel="2" spans="1:13">
      <c r="A567" s="5"/>
      <c r="B567" s="11"/>
      <c r="C567" s="12"/>
      <c r="D567" s="13"/>
      <c r="E567" s="13"/>
      <c r="F567" s="14" t="s">
        <v>22</v>
      </c>
      <c r="G567" s="14" t="s">
        <v>590</v>
      </c>
      <c r="H567" s="14"/>
      <c r="I567" s="14"/>
      <c r="J567" s="14"/>
      <c r="K567" s="20"/>
      <c r="L567" s="21"/>
      <c r="M567" s="21"/>
    </row>
    <row r="568" ht="15" customHeight="1" outlineLevel="2" spans="2:13">
      <c r="B568" s="10" t="s">
        <v>591</v>
      </c>
      <c r="C568" s="10"/>
      <c r="D568" s="10"/>
      <c r="E568" s="10"/>
      <c r="F568" s="10"/>
      <c r="G568" s="10"/>
      <c r="H568" s="10"/>
      <c r="I568" s="10"/>
      <c r="J568" s="10"/>
      <c r="K568" s="18"/>
      <c r="L568" s="19"/>
      <c r="M568" s="19"/>
    </row>
    <row r="569" ht="15" customHeight="1" outlineLevel="2" spans="2:13">
      <c r="B569" s="11">
        <v>186</v>
      </c>
      <c r="C569" s="12"/>
      <c r="D569" s="13" t="s">
        <v>592</v>
      </c>
      <c r="E569" s="13" t="s">
        <v>593</v>
      </c>
      <c r="F569" s="14" t="s">
        <v>15</v>
      </c>
      <c r="G569" s="14"/>
      <c r="H569" s="14" t="s">
        <v>594</v>
      </c>
      <c r="I569" s="14" t="s">
        <v>12</v>
      </c>
      <c r="J569" s="14" t="s">
        <v>595</v>
      </c>
      <c r="K569" s="20">
        <v>5290</v>
      </c>
      <c r="L569" s="21">
        <f>ROUND(K569*1.05,-1)</f>
        <v>5550</v>
      </c>
      <c r="M569" s="21">
        <f>ROUND(L569*1.5,-1)</f>
        <v>8330</v>
      </c>
    </row>
    <row r="570" ht="15" customHeight="1" outlineLevel="2" spans="1:13">
      <c r="A570" s="5"/>
      <c r="B570" s="11"/>
      <c r="C570" s="12"/>
      <c r="D570" s="13"/>
      <c r="E570" s="13"/>
      <c r="F570" s="14" t="s">
        <v>20</v>
      </c>
      <c r="G570" s="14"/>
      <c r="H570" s="14"/>
      <c r="I570" s="14"/>
      <c r="J570" s="14"/>
      <c r="K570" s="20"/>
      <c r="L570" s="21"/>
      <c r="M570" s="21"/>
    </row>
    <row r="571" ht="15" customHeight="1" outlineLevel="2" spans="2:13">
      <c r="B571" s="11"/>
      <c r="C571" s="12"/>
      <c r="D571" s="13"/>
      <c r="E571" s="13"/>
      <c r="F571" s="14" t="s">
        <v>22</v>
      </c>
      <c r="G571" s="14"/>
      <c r="H571" s="14"/>
      <c r="I571" s="14"/>
      <c r="J571" s="14"/>
      <c r="K571" s="20"/>
      <c r="L571" s="21"/>
      <c r="M571" s="21"/>
    </row>
    <row r="572" ht="15" customHeight="1" outlineLevel="2" spans="2:13">
      <c r="B572" s="11">
        <v>187</v>
      </c>
      <c r="C572" s="12"/>
      <c r="D572" s="13" t="s">
        <v>596</v>
      </c>
      <c r="E572" s="13" t="s">
        <v>593</v>
      </c>
      <c r="F572" s="14" t="s">
        <v>15</v>
      </c>
      <c r="G572" s="14"/>
      <c r="H572" s="14" t="s">
        <v>594</v>
      </c>
      <c r="I572" s="14" t="s">
        <v>12</v>
      </c>
      <c r="J572" s="14" t="s">
        <v>595</v>
      </c>
      <c r="K572" s="20">
        <v>5320</v>
      </c>
      <c r="L572" s="21">
        <f>ROUND(K572*1.05,-1)</f>
        <v>5590</v>
      </c>
      <c r="M572" s="21">
        <f>ROUND(L572*1.5,-1)</f>
        <v>8390</v>
      </c>
    </row>
    <row r="573" ht="15" customHeight="1" outlineLevel="2" spans="1:13">
      <c r="A573" s="5"/>
      <c r="B573" s="11"/>
      <c r="C573" s="12"/>
      <c r="D573" s="13"/>
      <c r="E573" s="13"/>
      <c r="F573" s="14" t="s">
        <v>20</v>
      </c>
      <c r="G573" s="14"/>
      <c r="H573" s="14"/>
      <c r="I573" s="14"/>
      <c r="J573" s="14"/>
      <c r="K573" s="20"/>
      <c r="L573" s="21"/>
      <c r="M573" s="21"/>
    </row>
    <row r="574" ht="15" customHeight="1" outlineLevel="2" spans="2:13">
      <c r="B574" s="11"/>
      <c r="C574" s="12"/>
      <c r="D574" s="13"/>
      <c r="E574" s="13"/>
      <c r="F574" s="14" t="s">
        <v>22</v>
      </c>
      <c r="G574" s="14"/>
      <c r="H574" s="14"/>
      <c r="I574" s="14"/>
      <c r="J574" s="14"/>
      <c r="K574" s="20"/>
      <c r="L574" s="21"/>
      <c r="M574" s="21"/>
    </row>
    <row r="575" ht="15" customHeight="1" outlineLevel="2" spans="2:13">
      <c r="B575" s="11">
        <v>188</v>
      </c>
      <c r="C575" s="12"/>
      <c r="D575" s="13" t="s">
        <v>597</v>
      </c>
      <c r="E575" s="13" t="s">
        <v>96</v>
      </c>
      <c r="F575" s="14" t="s">
        <v>15</v>
      </c>
      <c r="G575" s="14" t="s">
        <v>598</v>
      </c>
      <c r="H575" s="14" t="s">
        <v>599</v>
      </c>
      <c r="I575" s="14" t="s">
        <v>36</v>
      </c>
      <c r="J575" s="14" t="s">
        <v>600</v>
      </c>
      <c r="K575" s="20">
        <v>6240</v>
      </c>
      <c r="L575" s="21">
        <f>ROUND(K575*1.05,-1)</f>
        <v>6550</v>
      </c>
      <c r="M575" s="21">
        <f>ROUND(L575*1.5,-1)</f>
        <v>9830</v>
      </c>
    </row>
    <row r="576" ht="15" customHeight="1" outlineLevel="2" spans="1:13">
      <c r="A576" s="5"/>
      <c r="B576" s="11"/>
      <c r="C576" s="12"/>
      <c r="D576" s="13"/>
      <c r="E576" s="13"/>
      <c r="F576" s="14" t="s">
        <v>20</v>
      </c>
      <c r="G576" s="14" t="s">
        <v>507</v>
      </c>
      <c r="H576" s="14"/>
      <c r="I576" s="14"/>
      <c r="J576" s="14"/>
      <c r="K576" s="20"/>
      <c r="L576" s="21"/>
      <c r="M576" s="21"/>
    </row>
    <row r="577" ht="15" customHeight="1" outlineLevel="2" spans="2:13">
      <c r="B577" s="11"/>
      <c r="C577" s="12"/>
      <c r="D577" s="13"/>
      <c r="E577" s="13"/>
      <c r="F577" s="14" t="s">
        <v>22</v>
      </c>
      <c r="G577" s="14" t="s">
        <v>601</v>
      </c>
      <c r="H577" s="14"/>
      <c r="I577" s="14"/>
      <c r="J577" s="14"/>
      <c r="K577" s="20"/>
      <c r="L577" s="21"/>
      <c r="M577" s="21"/>
    </row>
    <row r="578" ht="15" customHeight="1" outlineLevel="2" spans="2:13">
      <c r="B578" s="11">
        <v>189</v>
      </c>
      <c r="C578" s="12"/>
      <c r="D578" s="13" t="s">
        <v>602</v>
      </c>
      <c r="E578" s="13" t="s">
        <v>96</v>
      </c>
      <c r="F578" s="14" t="s">
        <v>15</v>
      </c>
      <c r="G578" s="14" t="s">
        <v>603</v>
      </c>
      <c r="H578" s="14" t="s">
        <v>604</v>
      </c>
      <c r="I578" s="14" t="s">
        <v>28</v>
      </c>
      <c r="J578" s="14" t="s">
        <v>605</v>
      </c>
      <c r="K578" s="20">
        <v>18850</v>
      </c>
      <c r="L578" s="21">
        <f>ROUND(K578*1.05,-1)</f>
        <v>19790</v>
      </c>
      <c r="M578" s="21">
        <f>ROUND(L578*1.5,-1)</f>
        <v>29690</v>
      </c>
    </row>
    <row r="579" ht="15" customHeight="1" outlineLevel="2" spans="1:13">
      <c r="A579" s="5"/>
      <c r="B579" s="11"/>
      <c r="C579" s="12"/>
      <c r="D579" s="13"/>
      <c r="E579" s="13"/>
      <c r="F579" s="14" t="s">
        <v>20</v>
      </c>
      <c r="G579" s="14" t="s">
        <v>606</v>
      </c>
      <c r="H579" s="14"/>
      <c r="I579" s="14"/>
      <c r="J579" s="14"/>
      <c r="K579" s="20"/>
      <c r="L579" s="21"/>
      <c r="M579" s="21"/>
    </row>
    <row r="580" ht="15" customHeight="1" outlineLevel="2" spans="2:13">
      <c r="B580" s="11"/>
      <c r="C580" s="12"/>
      <c r="D580" s="13"/>
      <c r="E580" s="13"/>
      <c r="F580" s="14" t="s">
        <v>22</v>
      </c>
      <c r="G580" s="14" t="s">
        <v>100</v>
      </c>
      <c r="H580" s="14"/>
      <c r="I580" s="14"/>
      <c r="J580" s="14"/>
      <c r="K580" s="20"/>
      <c r="L580" s="21"/>
      <c r="M580" s="21"/>
    </row>
    <row r="581" ht="15" customHeight="1" outlineLevel="2" spans="2:13">
      <c r="B581" s="11">
        <v>190</v>
      </c>
      <c r="C581" s="12"/>
      <c r="D581" s="13" t="s">
        <v>607</v>
      </c>
      <c r="E581" s="13" t="s">
        <v>96</v>
      </c>
      <c r="F581" s="14" t="s">
        <v>15</v>
      </c>
      <c r="G581" s="14" t="s">
        <v>608</v>
      </c>
      <c r="H581" s="14" t="s">
        <v>609</v>
      </c>
      <c r="I581" s="14" t="s">
        <v>40</v>
      </c>
      <c r="J581" s="14" t="s">
        <v>610</v>
      </c>
      <c r="K581" s="20">
        <v>15260</v>
      </c>
      <c r="L581" s="21">
        <f>ROUND(K581*1.05,-1)</f>
        <v>16020</v>
      </c>
      <c r="M581" s="21">
        <f>ROUND(L581*1.5,-1)</f>
        <v>24030</v>
      </c>
    </row>
    <row r="582" ht="15" customHeight="1" outlineLevel="2" spans="1:13">
      <c r="A582" s="5"/>
      <c r="B582" s="11"/>
      <c r="C582" s="12"/>
      <c r="D582" s="13"/>
      <c r="E582" s="13"/>
      <c r="F582" s="14" t="s">
        <v>20</v>
      </c>
      <c r="G582" s="14" t="s">
        <v>606</v>
      </c>
      <c r="H582" s="14"/>
      <c r="I582" s="14"/>
      <c r="J582" s="14"/>
      <c r="K582" s="20"/>
      <c r="L582" s="21"/>
      <c r="M582" s="21"/>
    </row>
    <row r="583" ht="15" customHeight="1" outlineLevel="2" spans="2:13">
      <c r="B583" s="11"/>
      <c r="C583" s="12"/>
      <c r="D583" s="13"/>
      <c r="E583" s="13"/>
      <c r="F583" s="14" t="s">
        <v>22</v>
      </c>
      <c r="G583" s="14" t="s">
        <v>100</v>
      </c>
      <c r="H583" s="14"/>
      <c r="I583" s="14"/>
      <c r="J583" s="14"/>
      <c r="K583" s="20"/>
      <c r="L583" s="21"/>
      <c r="M583" s="21"/>
    </row>
    <row r="584" ht="15" customHeight="1" outlineLevel="2" spans="2:13">
      <c r="B584" s="11">
        <v>191</v>
      </c>
      <c r="C584" s="12"/>
      <c r="D584" s="13" t="s">
        <v>611</v>
      </c>
      <c r="E584" s="13" t="s">
        <v>96</v>
      </c>
      <c r="F584" s="14" t="s">
        <v>15</v>
      </c>
      <c r="G584" s="14" t="s">
        <v>612</v>
      </c>
      <c r="H584" s="14" t="s">
        <v>613</v>
      </c>
      <c r="I584" s="14" t="s">
        <v>12</v>
      </c>
      <c r="J584" s="14" t="s">
        <v>123</v>
      </c>
      <c r="K584" s="20">
        <v>1660</v>
      </c>
      <c r="L584" s="21">
        <f>ROUND(K584*1.05,-1)</f>
        <v>1740</v>
      </c>
      <c r="M584" s="21">
        <f>ROUND(L584*1.5,-1)</f>
        <v>2610</v>
      </c>
    </row>
    <row r="585" ht="15" customHeight="1" outlineLevel="2" spans="1:13">
      <c r="A585" s="5"/>
      <c r="B585" s="11"/>
      <c r="C585" s="12"/>
      <c r="D585" s="13"/>
      <c r="E585" s="13"/>
      <c r="F585" s="14" t="s">
        <v>20</v>
      </c>
      <c r="G585" s="14" t="s">
        <v>39</v>
      </c>
      <c r="H585" s="14"/>
      <c r="I585" s="14"/>
      <c r="J585" s="14"/>
      <c r="K585" s="20"/>
      <c r="L585" s="21"/>
      <c r="M585" s="21"/>
    </row>
    <row r="586" ht="15" customHeight="1" outlineLevel="2" spans="2:13">
      <c r="B586" s="11"/>
      <c r="C586" s="12"/>
      <c r="D586" s="13"/>
      <c r="E586" s="13"/>
      <c r="F586" s="14" t="s">
        <v>22</v>
      </c>
      <c r="G586" s="14" t="s">
        <v>614</v>
      </c>
      <c r="H586" s="14"/>
      <c r="I586" s="14"/>
      <c r="J586" s="14"/>
      <c r="K586" s="20"/>
      <c r="L586" s="21"/>
      <c r="M586" s="21"/>
    </row>
    <row r="587" ht="15" customHeight="1" outlineLevel="2" spans="2:13">
      <c r="B587" s="11">
        <v>182</v>
      </c>
      <c r="C587" s="12"/>
      <c r="D587" s="13" t="s">
        <v>615</v>
      </c>
      <c r="E587" s="13" t="s">
        <v>96</v>
      </c>
      <c r="F587" s="14" t="s">
        <v>15</v>
      </c>
      <c r="G587" s="14" t="s">
        <v>441</v>
      </c>
      <c r="H587" s="14" t="s">
        <v>616</v>
      </c>
      <c r="I587" s="14" t="s">
        <v>24</v>
      </c>
      <c r="J587" s="14" t="s">
        <v>554</v>
      </c>
      <c r="K587" s="20">
        <v>10770</v>
      </c>
      <c r="L587" s="21">
        <f>ROUND(K587*1.05,-1)</f>
        <v>11310</v>
      </c>
      <c r="M587" s="21">
        <f>ROUND(L587*1.5,-1)</f>
        <v>16970</v>
      </c>
    </row>
    <row r="588" ht="15" customHeight="1" outlineLevel="2" spans="1:13">
      <c r="A588" s="5"/>
      <c r="B588" s="11"/>
      <c r="C588" s="12"/>
      <c r="D588" s="13"/>
      <c r="E588" s="13"/>
      <c r="F588" s="14" t="s">
        <v>20</v>
      </c>
      <c r="G588" s="14" t="s">
        <v>159</v>
      </c>
      <c r="H588" s="14"/>
      <c r="I588" s="14"/>
      <c r="J588" s="14"/>
      <c r="K588" s="20"/>
      <c r="L588" s="21"/>
      <c r="M588" s="21"/>
    </row>
    <row r="589" ht="15" customHeight="1" outlineLevel="2" spans="2:13">
      <c r="B589" s="11"/>
      <c r="C589" s="12"/>
      <c r="D589" s="13"/>
      <c r="E589" s="13"/>
      <c r="F589" s="14" t="s">
        <v>22</v>
      </c>
      <c r="G589" s="14" t="s">
        <v>617</v>
      </c>
      <c r="H589" s="14"/>
      <c r="I589" s="14"/>
      <c r="J589" s="14"/>
      <c r="K589" s="20"/>
      <c r="L589" s="21"/>
      <c r="M589" s="21"/>
    </row>
    <row r="590" ht="15" customHeight="1" outlineLevel="2" spans="2:13">
      <c r="B590" s="11">
        <v>193</v>
      </c>
      <c r="C590" s="12"/>
      <c r="D590" s="13" t="s">
        <v>618</v>
      </c>
      <c r="E590" s="13" t="s">
        <v>96</v>
      </c>
      <c r="F590" s="14" t="s">
        <v>15</v>
      </c>
      <c r="G590" s="14" t="s">
        <v>619</v>
      </c>
      <c r="H590" s="14" t="s">
        <v>620</v>
      </c>
      <c r="I590" s="14" t="s">
        <v>36</v>
      </c>
      <c r="J590" s="14" t="s">
        <v>533</v>
      </c>
      <c r="K590" s="20">
        <v>7450</v>
      </c>
      <c r="L590" s="21">
        <f>ROUND(K590*1.05,-1)</f>
        <v>7820</v>
      </c>
      <c r="M590" s="21">
        <f>ROUND(L590*1.5,-1)</f>
        <v>11730</v>
      </c>
    </row>
    <row r="591" ht="15.95" customHeight="1" spans="2:13">
      <c r="B591" s="11"/>
      <c r="C591" s="12"/>
      <c r="D591" s="13"/>
      <c r="E591" s="13"/>
      <c r="F591" s="14" t="s">
        <v>20</v>
      </c>
      <c r="G591" s="14" t="s">
        <v>507</v>
      </c>
      <c r="H591" s="14"/>
      <c r="I591" s="14"/>
      <c r="J591" s="14"/>
      <c r="K591" s="20"/>
      <c r="L591" s="21"/>
      <c r="M591" s="21"/>
    </row>
    <row r="592" ht="15" customHeight="1" outlineLevel="1" spans="1:13">
      <c r="A592" s="5"/>
      <c r="B592" s="11"/>
      <c r="C592" s="12"/>
      <c r="D592" s="13"/>
      <c r="E592" s="13"/>
      <c r="F592" s="14" t="s">
        <v>22</v>
      </c>
      <c r="G592" s="14" t="s">
        <v>601</v>
      </c>
      <c r="H592" s="14"/>
      <c r="I592" s="14"/>
      <c r="J592" s="14"/>
      <c r="K592" s="20"/>
      <c r="L592" s="21"/>
      <c r="M592" s="21"/>
    </row>
    <row r="593" ht="15" customHeight="1" outlineLevel="1" spans="2:13">
      <c r="B593" s="11">
        <v>194</v>
      </c>
      <c r="C593" s="12"/>
      <c r="D593" s="13" t="s">
        <v>621</v>
      </c>
      <c r="E593" s="13" t="s">
        <v>96</v>
      </c>
      <c r="F593" s="14" t="s">
        <v>15</v>
      </c>
      <c r="G593" s="14" t="s">
        <v>622</v>
      </c>
      <c r="H593" s="14" t="s">
        <v>623</v>
      </c>
      <c r="I593" s="14" t="s">
        <v>28</v>
      </c>
      <c r="J593" s="14" t="s">
        <v>624</v>
      </c>
      <c r="K593" s="20">
        <v>22950</v>
      </c>
      <c r="L593" s="21">
        <f>ROUND(K593*1.05,-1)</f>
        <v>24100</v>
      </c>
      <c r="M593" s="21">
        <f>ROUND(L593*1.5,-1)</f>
        <v>36150</v>
      </c>
    </row>
    <row r="594" ht="15" customHeight="1" outlineLevel="1" spans="2:13">
      <c r="B594" s="11"/>
      <c r="C594" s="12"/>
      <c r="D594" s="13"/>
      <c r="E594" s="13"/>
      <c r="F594" s="14" t="s">
        <v>20</v>
      </c>
      <c r="G594" s="14" t="s">
        <v>606</v>
      </c>
      <c r="H594" s="14"/>
      <c r="I594" s="14"/>
      <c r="J594" s="14"/>
      <c r="K594" s="20"/>
      <c r="L594" s="21"/>
      <c r="M594" s="21"/>
    </row>
    <row r="595" ht="15" customHeight="1" outlineLevel="1" spans="1:13">
      <c r="A595" s="5"/>
      <c r="B595" s="11"/>
      <c r="C595" s="12"/>
      <c r="D595" s="13"/>
      <c r="E595" s="13"/>
      <c r="F595" s="14" t="s">
        <v>22</v>
      </c>
      <c r="G595" s="14" t="s">
        <v>582</v>
      </c>
      <c r="H595" s="14"/>
      <c r="I595" s="14"/>
      <c r="J595" s="14"/>
      <c r="K595" s="20"/>
      <c r="L595" s="21"/>
      <c r="M595" s="21"/>
    </row>
    <row r="596" ht="15" customHeight="1" outlineLevel="1" spans="2:13">
      <c r="B596" s="11">
        <v>195</v>
      </c>
      <c r="C596" s="12"/>
      <c r="D596" s="13" t="s">
        <v>625</v>
      </c>
      <c r="E596" s="13" t="s">
        <v>96</v>
      </c>
      <c r="F596" s="14" t="s">
        <v>15</v>
      </c>
      <c r="G596" s="14" t="s">
        <v>626</v>
      </c>
      <c r="H596" s="14" t="s">
        <v>627</v>
      </c>
      <c r="I596" s="14" t="s">
        <v>12</v>
      </c>
      <c r="J596" s="14" t="s">
        <v>454</v>
      </c>
      <c r="K596" s="20">
        <v>1400</v>
      </c>
      <c r="L596" s="21">
        <f>ROUND(K596*1.05,-1)</f>
        <v>1470</v>
      </c>
      <c r="M596" s="21">
        <f>ROUND(L596*1.5,-1)</f>
        <v>2210</v>
      </c>
    </row>
    <row r="597" ht="15" customHeight="1" outlineLevel="1" spans="2:13">
      <c r="B597" s="11"/>
      <c r="C597" s="12"/>
      <c r="D597" s="13"/>
      <c r="E597" s="13"/>
      <c r="F597" s="14" t="s">
        <v>20</v>
      </c>
      <c r="G597" s="14" t="s">
        <v>39</v>
      </c>
      <c r="H597" s="14"/>
      <c r="I597" s="14"/>
      <c r="J597" s="14"/>
      <c r="K597" s="20"/>
      <c r="L597" s="21"/>
      <c r="M597" s="21"/>
    </row>
    <row r="598" ht="15" customHeight="1" outlineLevel="1" spans="1:13">
      <c r="A598" s="5"/>
      <c r="B598" s="11"/>
      <c r="C598" s="12"/>
      <c r="D598" s="13"/>
      <c r="E598" s="13"/>
      <c r="F598" s="14" t="s">
        <v>22</v>
      </c>
      <c r="G598" s="14" t="s">
        <v>612</v>
      </c>
      <c r="H598" s="14"/>
      <c r="I598" s="14"/>
      <c r="J598" s="14"/>
      <c r="K598" s="20"/>
      <c r="L598" s="21"/>
      <c r="M598" s="21"/>
    </row>
    <row r="599" ht="15" customHeight="1" outlineLevel="1" spans="2:13">
      <c r="B599" s="11">
        <v>196</v>
      </c>
      <c r="C599" s="12"/>
      <c r="D599" s="13" t="s">
        <v>628</v>
      </c>
      <c r="E599" s="13" t="s">
        <v>96</v>
      </c>
      <c r="F599" s="14" t="s">
        <v>15</v>
      </c>
      <c r="G599" s="14" t="s">
        <v>629</v>
      </c>
      <c r="H599" s="14" t="s">
        <v>630</v>
      </c>
      <c r="I599" s="14" t="s">
        <v>36</v>
      </c>
      <c r="J599" s="14" t="s">
        <v>631</v>
      </c>
      <c r="K599" s="20">
        <v>7850</v>
      </c>
      <c r="L599" s="21">
        <f>ROUND(K599*1.05,-1)</f>
        <v>8240</v>
      </c>
      <c r="M599" s="21">
        <f>ROUND(L599*1.5,-1)</f>
        <v>12360</v>
      </c>
    </row>
    <row r="600" ht="15" customHeight="1" outlineLevel="1" spans="2:13">
      <c r="B600" s="11"/>
      <c r="C600" s="12"/>
      <c r="D600" s="13"/>
      <c r="E600" s="13"/>
      <c r="F600" s="14" t="s">
        <v>20</v>
      </c>
      <c r="G600" s="14" t="s">
        <v>507</v>
      </c>
      <c r="H600" s="14"/>
      <c r="I600" s="14"/>
      <c r="J600" s="14"/>
      <c r="K600" s="20"/>
      <c r="L600" s="21"/>
      <c r="M600" s="21"/>
    </row>
    <row r="601" ht="15" customHeight="1" outlineLevel="1" spans="1:13">
      <c r="A601" s="5"/>
      <c r="B601" s="11"/>
      <c r="C601" s="12"/>
      <c r="D601" s="13"/>
      <c r="E601" s="13"/>
      <c r="F601" s="14" t="s">
        <v>22</v>
      </c>
      <c r="G601" s="14" t="s">
        <v>601</v>
      </c>
      <c r="H601" s="14"/>
      <c r="I601" s="14"/>
      <c r="J601" s="14"/>
      <c r="K601" s="20"/>
      <c r="L601" s="21"/>
      <c r="M601" s="21"/>
    </row>
    <row r="602" ht="15" customHeight="1" outlineLevel="1" spans="2:13">
      <c r="B602" s="11">
        <v>197</v>
      </c>
      <c r="C602" s="12"/>
      <c r="D602" s="13" t="s">
        <v>632</v>
      </c>
      <c r="E602" s="13" t="s">
        <v>96</v>
      </c>
      <c r="F602" s="14" t="s">
        <v>15</v>
      </c>
      <c r="G602" s="14" t="s">
        <v>633</v>
      </c>
      <c r="H602" s="14" t="s">
        <v>634</v>
      </c>
      <c r="I602" s="14" t="s">
        <v>36</v>
      </c>
      <c r="J602" s="14" t="s">
        <v>635</v>
      </c>
      <c r="K602" s="20">
        <v>8350</v>
      </c>
      <c r="L602" s="21">
        <f>ROUND(K602*1.05,-1)</f>
        <v>8770</v>
      </c>
      <c r="M602" s="21">
        <f>ROUND(L602*1.5,-1)</f>
        <v>13160</v>
      </c>
    </row>
    <row r="603" ht="15" customHeight="1" outlineLevel="1" spans="2:13">
      <c r="B603" s="11"/>
      <c r="C603" s="12"/>
      <c r="D603" s="13"/>
      <c r="E603" s="13"/>
      <c r="F603" s="14" t="s">
        <v>20</v>
      </c>
      <c r="G603" s="14" t="s">
        <v>507</v>
      </c>
      <c r="H603" s="14"/>
      <c r="I603" s="14"/>
      <c r="J603" s="14"/>
      <c r="K603" s="20"/>
      <c r="L603" s="21"/>
      <c r="M603" s="21"/>
    </row>
    <row r="604" ht="15" customHeight="1" outlineLevel="1" spans="1:13">
      <c r="A604" s="5"/>
      <c r="B604" s="11"/>
      <c r="C604" s="12"/>
      <c r="D604" s="13"/>
      <c r="E604" s="13"/>
      <c r="F604" s="14" t="s">
        <v>22</v>
      </c>
      <c r="G604" s="14" t="s">
        <v>601</v>
      </c>
      <c r="H604" s="14"/>
      <c r="I604" s="14"/>
      <c r="J604" s="14"/>
      <c r="K604" s="20"/>
      <c r="L604" s="21"/>
      <c r="M604" s="21"/>
    </row>
    <row r="605" ht="15" customHeight="1" outlineLevel="1" spans="2:13">
      <c r="B605" s="11">
        <v>198</v>
      </c>
      <c r="C605" s="12"/>
      <c r="D605" s="13" t="s">
        <v>636</v>
      </c>
      <c r="E605" s="13" t="s">
        <v>96</v>
      </c>
      <c r="F605" s="14" t="s">
        <v>15</v>
      </c>
      <c r="G605" s="14" t="s">
        <v>619</v>
      </c>
      <c r="H605" s="14" t="s">
        <v>637</v>
      </c>
      <c r="I605" s="14" t="s">
        <v>36</v>
      </c>
      <c r="J605" s="14" t="s">
        <v>638</v>
      </c>
      <c r="K605" s="20">
        <v>14170</v>
      </c>
      <c r="L605" s="21">
        <f>ROUND(K605*1.05,-1)</f>
        <v>14880</v>
      </c>
      <c r="M605" s="21">
        <f>ROUND(L605*1.5,-1)</f>
        <v>22320</v>
      </c>
    </row>
    <row r="606" ht="15" customHeight="1" outlineLevel="1" spans="2:13">
      <c r="B606" s="11"/>
      <c r="C606" s="12"/>
      <c r="D606" s="13"/>
      <c r="E606" s="13"/>
      <c r="F606" s="14" t="s">
        <v>20</v>
      </c>
      <c r="G606" s="14" t="s">
        <v>507</v>
      </c>
      <c r="H606" s="14"/>
      <c r="I606" s="14"/>
      <c r="J606" s="14"/>
      <c r="K606" s="20"/>
      <c r="L606" s="21"/>
      <c r="M606" s="21"/>
    </row>
    <row r="607" ht="15" customHeight="1" outlineLevel="1" spans="1:13">
      <c r="A607" s="5"/>
      <c r="B607" s="11"/>
      <c r="C607" s="12"/>
      <c r="D607" s="13"/>
      <c r="E607" s="13"/>
      <c r="F607" s="14" t="s">
        <v>22</v>
      </c>
      <c r="G607" s="14" t="s">
        <v>639</v>
      </c>
      <c r="H607" s="14"/>
      <c r="I607" s="14"/>
      <c r="J607" s="14"/>
      <c r="K607" s="20"/>
      <c r="L607" s="21"/>
      <c r="M607" s="21"/>
    </row>
    <row r="608" ht="15" customHeight="1" outlineLevel="1" spans="2:13">
      <c r="B608" s="11">
        <v>199</v>
      </c>
      <c r="C608" s="12"/>
      <c r="D608" s="13" t="s">
        <v>640</v>
      </c>
      <c r="E608" s="13" t="s">
        <v>87</v>
      </c>
      <c r="F608" s="14" t="s">
        <v>15</v>
      </c>
      <c r="G608" s="14" t="s">
        <v>629</v>
      </c>
      <c r="H608" s="14" t="s">
        <v>641</v>
      </c>
      <c r="I608" s="14" t="s">
        <v>36</v>
      </c>
      <c r="J608" s="14" t="s">
        <v>642</v>
      </c>
      <c r="K608" s="20">
        <v>14680</v>
      </c>
      <c r="L608" s="21">
        <f>ROUND(K608*1.05,-1)</f>
        <v>15410</v>
      </c>
      <c r="M608" s="21">
        <f>ROUND(L608*1.5,-1)</f>
        <v>23120</v>
      </c>
    </row>
    <row r="609" ht="15" customHeight="1" outlineLevel="1" spans="2:13">
      <c r="B609" s="11"/>
      <c r="C609" s="12"/>
      <c r="D609" s="13"/>
      <c r="E609" s="13"/>
      <c r="F609" s="14" t="s">
        <v>20</v>
      </c>
      <c r="G609" s="14" t="s">
        <v>507</v>
      </c>
      <c r="H609" s="14"/>
      <c r="I609" s="14"/>
      <c r="J609" s="14"/>
      <c r="K609" s="20"/>
      <c r="L609" s="21"/>
      <c r="M609" s="21"/>
    </row>
    <row r="610" ht="15" customHeight="1" outlineLevel="1" spans="1:13">
      <c r="A610" s="5"/>
      <c r="B610" s="11"/>
      <c r="C610" s="12"/>
      <c r="D610" s="13"/>
      <c r="E610" s="13"/>
      <c r="F610" s="14" t="s">
        <v>22</v>
      </c>
      <c r="G610" s="14" t="s">
        <v>639</v>
      </c>
      <c r="H610" s="14"/>
      <c r="I610" s="14"/>
      <c r="J610" s="14"/>
      <c r="K610" s="20"/>
      <c r="L610" s="21"/>
      <c r="M610" s="21"/>
    </row>
    <row r="611" ht="15" customHeight="1" outlineLevel="1" spans="2:13">
      <c r="B611" s="11">
        <v>200</v>
      </c>
      <c r="C611" s="12"/>
      <c r="D611" s="13" t="s">
        <v>643</v>
      </c>
      <c r="E611" s="13" t="s">
        <v>96</v>
      </c>
      <c r="F611" s="14" t="s">
        <v>15</v>
      </c>
      <c r="G611" s="14" t="s">
        <v>644</v>
      </c>
      <c r="H611" s="14" t="s">
        <v>645</v>
      </c>
      <c r="I611" s="14" t="s">
        <v>12</v>
      </c>
      <c r="J611" s="14" t="s">
        <v>646</v>
      </c>
      <c r="K611" s="20">
        <v>2900</v>
      </c>
      <c r="L611" s="21">
        <f>ROUND(K611*1.05,-1)</f>
        <v>3050</v>
      </c>
      <c r="M611" s="21">
        <f>ROUND(L611*1.5,-1)</f>
        <v>4580</v>
      </c>
    </row>
    <row r="612" ht="15" customHeight="1" outlineLevel="1" spans="2:13">
      <c r="B612" s="11"/>
      <c r="C612" s="12"/>
      <c r="D612" s="13"/>
      <c r="E612" s="13"/>
      <c r="F612" s="14" t="s">
        <v>20</v>
      </c>
      <c r="G612" s="14" t="s">
        <v>82</v>
      </c>
      <c r="H612" s="14"/>
      <c r="I612" s="14"/>
      <c r="J612" s="14"/>
      <c r="K612" s="20"/>
      <c r="L612" s="21"/>
      <c r="M612" s="21"/>
    </row>
    <row r="613" ht="15" customHeight="1" outlineLevel="1" spans="1:13">
      <c r="A613" s="5"/>
      <c r="B613" s="11"/>
      <c r="C613" s="12"/>
      <c r="D613" s="13"/>
      <c r="E613" s="13"/>
      <c r="F613" s="14" t="s">
        <v>22</v>
      </c>
      <c r="G613" s="14" t="s">
        <v>248</v>
      </c>
      <c r="H613" s="14"/>
      <c r="I613" s="14"/>
      <c r="J613" s="14"/>
      <c r="K613" s="20"/>
      <c r="L613" s="21"/>
      <c r="M613" s="21"/>
    </row>
    <row r="614" ht="15" customHeight="1" outlineLevel="1" spans="2:13">
      <c r="B614" s="11">
        <v>201</v>
      </c>
      <c r="C614" s="12"/>
      <c r="D614" s="13" t="s">
        <v>643</v>
      </c>
      <c r="E614" s="13" t="s">
        <v>647</v>
      </c>
      <c r="F614" s="14" t="s">
        <v>15</v>
      </c>
      <c r="G614" s="14" t="s">
        <v>644</v>
      </c>
      <c r="H614" s="14" t="s">
        <v>645</v>
      </c>
      <c r="I614" s="14"/>
      <c r="J614" s="14" t="s">
        <v>646</v>
      </c>
      <c r="K614" s="20">
        <v>2900</v>
      </c>
      <c r="L614" s="21">
        <f>ROUND(K614*1.05,-1)</f>
        <v>3050</v>
      </c>
      <c r="M614" s="21">
        <f>ROUND(L614*1.5,-1)</f>
        <v>4580</v>
      </c>
    </row>
    <row r="615" ht="15" customHeight="1" outlineLevel="1" spans="2:13">
      <c r="B615" s="11"/>
      <c r="C615" s="12"/>
      <c r="D615" s="13"/>
      <c r="E615" s="13"/>
      <c r="F615" s="14" t="s">
        <v>20</v>
      </c>
      <c r="G615" s="14" t="s">
        <v>82</v>
      </c>
      <c r="H615" s="14"/>
      <c r="I615" s="14"/>
      <c r="J615" s="14"/>
      <c r="K615" s="20"/>
      <c r="L615" s="21"/>
      <c r="M615" s="21"/>
    </row>
    <row r="616" ht="15.95" customHeight="1" spans="2:13">
      <c r="B616" s="11"/>
      <c r="C616" s="12"/>
      <c r="D616" s="13"/>
      <c r="E616" s="13"/>
      <c r="F616" s="14" t="s">
        <v>22</v>
      </c>
      <c r="G616" s="14" t="s">
        <v>248</v>
      </c>
      <c r="H616" s="14"/>
      <c r="I616" s="14"/>
      <c r="J616" s="14"/>
      <c r="K616" s="20"/>
      <c r="L616" s="21"/>
      <c r="M616" s="21"/>
    </row>
    <row r="617" ht="15" customHeight="1" outlineLevel="1" spans="1:13">
      <c r="A617" s="5"/>
      <c r="B617" s="11">
        <v>202</v>
      </c>
      <c r="C617" s="12"/>
      <c r="D617" s="13" t="s">
        <v>648</v>
      </c>
      <c r="E617" s="13" t="s">
        <v>96</v>
      </c>
      <c r="F617" s="14" t="s">
        <v>15</v>
      </c>
      <c r="G617" s="14" t="s">
        <v>649</v>
      </c>
      <c r="H617" s="14" t="s">
        <v>650</v>
      </c>
      <c r="I617" s="14" t="s">
        <v>24</v>
      </c>
      <c r="J617" s="14" t="s">
        <v>411</v>
      </c>
      <c r="K617" s="20">
        <v>6910</v>
      </c>
      <c r="L617" s="21">
        <f>ROUND(K617*1.05,-1)</f>
        <v>7260</v>
      </c>
      <c r="M617" s="21">
        <f>ROUND(L617*1.5,-1)</f>
        <v>10890</v>
      </c>
    </row>
    <row r="618" ht="15" customHeight="1" outlineLevel="1" spans="2:13">
      <c r="B618" s="11"/>
      <c r="C618" s="12"/>
      <c r="D618" s="13"/>
      <c r="E618" s="13"/>
      <c r="F618" s="14" t="s">
        <v>20</v>
      </c>
      <c r="G618" s="14" t="s">
        <v>170</v>
      </c>
      <c r="H618" s="14"/>
      <c r="I618" s="14"/>
      <c r="J618" s="14"/>
      <c r="K618" s="20"/>
      <c r="L618" s="21"/>
      <c r="M618" s="21"/>
    </row>
    <row r="619" ht="15" customHeight="1" outlineLevel="1" spans="2:13">
      <c r="B619" s="11"/>
      <c r="C619" s="12"/>
      <c r="D619" s="13"/>
      <c r="E619" s="13"/>
      <c r="F619" s="14" t="s">
        <v>22</v>
      </c>
      <c r="G619" s="14" t="s">
        <v>617</v>
      </c>
      <c r="H619" s="14"/>
      <c r="I619" s="14"/>
      <c r="J619" s="14"/>
      <c r="K619" s="20"/>
      <c r="L619" s="21"/>
      <c r="M619" s="21"/>
    </row>
    <row r="620" ht="15" customHeight="1" outlineLevel="1" spans="1:13">
      <c r="A620" s="5"/>
      <c r="B620" s="11">
        <v>203</v>
      </c>
      <c r="C620" s="12"/>
      <c r="D620" s="13" t="s">
        <v>651</v>
      </c>
      <c r="E620" s="13" t="s">
        <v>96</v>
      </c>
      <c r="F620" s="14" t="s">
        <v>15</v>
      </c>
      <c r="G620" s="14" t="s">
        <v>652</v>
      </c>
      <c r="H620" s="14" t="s">
        <v>653</v>
      </c>
      <c r="I620" s="14" t="s">
        <v>12</v>
      </c>
      <c r="J620" s="14" t="s">
        <v>461</v>
      </c>
      <c r="K620" s="20">
        <v>1660</v>
      </c>
      <c r="L620" s="21">
        <f>ROUND(K620*1.05,-1)</f>
        <v>1740</v>
      </c>
      <c r="M620" s="21">
        <f>ROUND(L620*1.5,-1)</f>
        <v>2610</v>
      </c>
    </row>
    <row r="621" ht="15" customHeight="1" outlineLevel="1" spans="2:13">
      <c r="B621" s="11"/>
      <c r="C621" s="12"/>
      <c r="D621" s="13"/>
      <c r="E621" s="13"/>
      <c r="F621" s="14" t="s">
        <v>20</v>
      </c>
      <c r="G621" s="14" t="s">
        <v>23</v>
      </c>
      <c r="H621" s="14"/>
      <c r="I621" s="14"/>
      <c r="J621" s="14"/>
      <c r="K621" s="20"/>
      <c r="L621" s="21"/>
      <c r="M621" s="21"/>
    </row>
    <row r="622" ht="15" customHeight="1" outlineLevel="1" spans="2:13">
      <c r="B622" s="11"/>
      <c r="C622" s="12"/>
      <c r="D622" s="13"/>
      <c r="E622" s="13"/>
      <c r="F622" s="14" t="s">
        <v>22</v>
      </c>
      <c r="G622" s="14" t="s">
        <v>94</v>
      </c>
      <c r="H622" s="14"/>
      <c r="I622" s="14"/>
      <c r="J622" s="14"/>
      <c r="K622" s="20"/>
      <c r="L622" s="21"/>
      <c r="M622" s="21"/>
    </row>
    <row r="623" ht="15" customHeight="1" outlineLevel="1" spans="1:13">
      <c r="A623" s="5"/>
      <c r="B623" s="10" t="s">
        <v>654</v>
      </c>
      <c r="C623" s="10"/>
      <c r="D623" s="10"/>
      <c r="E623" s="10"/>
      <c r="F623" s="10"/>
      <c r="G623" s="10"/>
      <c r="H623" s="10"/>
      <c r="I623" s="10"/>
      <c r="J623" s="10"/>
      <c r="K623" s="18"/>
      <c r="L623" s="19"/>
      <c r="M623" s="19"/>
    </row>
    <row r="624" ht="15" customHeight="1" outlineLevel="1" spans="2:13">
      <c r="B624" s="11">
        <v>204</v>
      </c>
      <c r="C624" s="12"/>
      <c r="D624" s="13" t="s">
        <v>655</v>
      </c>
      <c r="E624" s="13" t="s">
        <v>401</v>
      </c>
      <c r="F624" s="14" t="s">
        <v>15</v>
      </c>
      <c r="G624" s="14" t="s">
        <v>140</v>
      </c>
      <c r="H624" s="14" t="s">
        <v>656</v>
      </c>
      <c r="I624" s="14" t="s">
        <v>12</v>
      </c>
      <c r="J624" s="14" t="s">
        <v>589</v>
      </c>
      <c r="K624" s="20">
        <v>1540</v>
      </c>
      <c r="L624" s="21">
        <f>ROUND(K624*1.05,-1)</f>
        <v>1620</v>
      </c>
      <c r="M624" s="21">
        <f>ROUND(L624*1.5,-1)</f>
        <v>2430</v>
      </c>
    </row>
    <row r="625" ht="15" customHeight="1" outlineLevel="1" spans="2:13">
      <c r="B625" s="11"/>
      <c r="C625" s="12"/>
      <c r="D625" s="13"/>
      <c r="E625" s="13"/>
      <c r="F625" s="14" t="s">
        <v>20</v>
      </c>
      <c r="G625" s="14" t="s">
        <v>23</v>
      </c>
      <c r="H625" s="14"/>
      <c r="I625" s="14"/>
      <c r="J625" s="14"/>
      <c r="K625" s="20"/>
      <c r="L625" s="21"/>
      <c r="M625" s="21"/>
    </row>
    <row r="626" ht="15" customHeight="1" outlineLevel="1" spans="1:13">
      <c r="A626" s="5"/>
      <c r="B626" s="11"/>
      <c r="C626" s="12"/>
      <c r="D626" s="13"/>
      <c r="E626" s="13"/>
      <c r="F626" s="14" t="s">
        <v>22</v>
      </c>
      <c r="G626" s="14" t="s">
        <v>94</v>
      </c>
      <c r="H626" s="14"/>
      <c r="I626" s="14"/>
      <c r="J626" s="14"/>
      <c r="K626" s="20"/>
      <c r="L626" s="21"/>
      <c r="M626" s="21"/>
    </row>
    <row r="627" ht="15" customHeight="1" outlineLevel="1" spans="2:13">
      <c r="B627" s="11">
        <v>205</v>
      </c>
      <c r="C627" s="12"/>
      <c r="D627" s="13" t="s">
        <v>657</v>
      </c>
      <c r="E627" s="13" t="s">
        <v>658</v>
      </c>
      <c r="F627" s="14" t="s">
        <v>15</v>
      </c>
      <c r="G627" s="14" t="s">
        <v>659</v>
      </c>
      <c r="H627" s="14" t="s">
        <v>660</v>
      </c>
      <c r="I627" s="14" t="s">
        <v>28</v>
      </c>
      <c r="J627" s="14" t="s">
        <v>661</v>
      </c>
      <c r="K627" s="20">
        <v>18630</v>
      </c>
      <c r="L627" s="21">
        <f>ROUND(K627*1.05,-1)</f>
        <v>19560</v>
      </c>
      <c r="M627" s="21">
        <f>ROUND(L627*1.5,-1)</f>
        <v>29340</v>
      </c>
    </row>
    <row r="628" ht="15" customHeight="1" outlineLevel="1" spans="2:13">
      <c r="B628" s="11"/>
      <c r="C628" s="12"/>
      <c r="D628" s="13"/>
      <c r="E628" s="13"/>
      <c r="F628" s="14" t="s">
        <v>20</v>
      </c>
      <c r="G628" s="14" t="s">
        <v>662</v>
      </c>
      <c r="H628" s="14"/>
      <c r="I628" s="14"/>
      <c r="J628" s="14"/>
      <c r="K628" s="20"/>
      <c r="L628" s="21"/>
      <c r="M628" s="21"/>
    </row>
    <row r="629" ht="15" customHeight="1" outlineLevel="1" spans="1:13">
      <c r="A629" s="5"/>
      <c r="B629" s="11"/>
      <c r="C629" s="12"/>
      <c r="D629" s="13"/>
      <c r="E629" s="13"/>
      <c r="F629" s="14" t="s">
        <v>22</v>
      </c>
      <c r="G629" s="14" t="s">
        <v>663</v>
      </c>
      <c r="H629" s="14"/>
      <c r="I629" s="14"/>
      <c r="J629" s="14"/>
      <c r="K629" s="20"/>
      <c r="L629" s="21"/>
      <c r="M629" s="21"/>
    </row>
    <row r="630" ht="15" customHeight="1" outlineLevel="1" spans="2:13">
      <c r="B630" s="11">
        <v>206</v>
      </c>
      <c r="C630" s="12"/>
      <c r="D630" s="13" t="s">
        <v>664</v>
      </c>
      <c r="E630" s="13" t="s">
        <v>658</v>
      </c>
      <c r="F630" s="14" t="s">
        <v>15</v>
      </c>
      <c r="G630" s="14" t="s">
        <v>665</v>
      </c>
      <c r="H630" s="14" t="s">
        <v>666</v>
      </c>
      <c r="I630" s="14" t="s">
        <v>28</v>
      </c>
      <c r="J630" s="14" t="s">
        <v>667</v>
      </c>
      <c r="K630" s="20">
        <v>23160</v>
      </c>
      <c r="L630" s="21">
        <f>ROUND(K630*1.05,-1)</f>
        <v>24320</v>
      </c>
      <c r="M630" s="21">
        <f>ROUND(L630*1.5,-1)</f>
        <v>36480</v>
      </c>
    </row>
    <row r="631" ht="15" customHeight="1" outlineLevel="1" spans="2:13">
      <c r="B631" s="11"/>
      <c r="C631" s="12"/>
      <c r="D631" s="13"/>
      <c r="E631" s="13"/>
      <c r="F631" s="14" t="s">
        <v>20</v>
      </c>
      <c r="G631" s="14" t="s">
        <v>668</v>
      </c>
      <c r="H631" s="14"/>
      <c r="I631" s="14"/>
      <c r="J631" s="14"/>
      <c r="K631" s="20"/>
      <c r="L631" s="21"/>
      <c r="M631" s="21"/>
    </row>
    <row r="632" ht="15" customHeight="1" outlineLevel="1" spans="1:13">
      <c r="A632" s="5"/>
      <c r="B632" s="11"/>
      <c r="C632" s="12"/>
      <c r="D632" s="13"/>
      <c r="E632" s="13"/>
      <c r="F632" s="14" t="s">
        <v>22</v>
      </c>
      <c r="G632" s="14" t="s">
        <v>663</v>
      </c>
      <c r="H632" s="14"/>
      <c r="I632" s="14"/>
      <c r="J632" s="14"/>
      <c r="K632" s="20"/>
      <c r="L632" s="21"/>
      <c r="M632" s="21"/>
    </row>
    <row r="633" ht="15" customHeight="1" outlineLevel="1" spans="2:13">
      <c r="B633" s="11">
        <v>207</v>
      </c>
      <c r="C633" s="12"/>
      <c r="D633" s="13" t="s">
        <v>669</v>
      </c>
      <c r="E633" s="13" t="s">
        <v>658</v>
      </c>
      <c r="F633" s="14" t="s">
        <v>15</v>
      </c>
      <c r="G633" s="14" t="s">
        <v>346</v>
      </c>
      <c r="H633" s="14" t="s">
        <v>670</v>
      </c>
      <c r="I633" s="14" t="s">
        <v>12</v>
      </c>
      <c r="J633" s="14" t="s">
        <v>671</v>
      </c>
      <c r="K633" s="20">
        <v>1940</v>
      </c>
      <c r="L633" s="21">
        <f>ROUND(K633*1.05,-1)</f>
        <v>2040</v>
      </c>
      <c r="M633" s="21">
        <f>ROUND(L633*1.5,-1)</f>
        <v>3060</v>
      </c>
    </row>
    <row r="634" ht="15" customHeight="1" outlineLevel="1" spans="2:13">
      <c r="B634" s="11"/>
      <c r="C634" s="12"/>
      <c r="D634" s="13"/>
      <c r="E634" s="13"/>
      <c r="F634" s="14" t="s">
        <v>20</v>
      </c>
      <c r="G634" s="14" t="s">
        <v>540</v>
      </c>
      <c r="H634" s="14"/>
      <c r="I634" s="14"/>
      <c r="J634" s="14"/>
      <c r="K634" s="20"/>
      <c r="L634" s="21"/>
      <c r="M634" s="21"/>
    </row>
    <row r="635" ht="15.95" customHeight="1" spans="2:13">
      <c r="B635" s="11"/>
      <c r="C635" s="12"/>
      <c r="D635" s="13"/>
      <c r="E635" s="13"/>
      <c r="F635" s="14" t="s">
        <v>22</v>
      </c>
      <c r="G635" s="14" t="s">
        <v>672</v>
      </c>
      <c r="H635" s="14"/>
      <c r="I635" s="14"/>
      <c r="J635" s="14"/>
      <c r="K635" s="20"/>
      <c r="L635" s="21"/>
      <c r="M635" s="21"/>
    </row>
    <row r="636" ht="15" customHeight="1" outlineLevel="1" spans="1:13">
      <c r="A636" s="5"/>
      <c r="B636" s="11">
        <v>208</v>
      </c>
      <c r="C636" s="12"/>
      <c r="D636" s="13" t="s">
        <v>673</v>
      </c>
      <c r="E636" s="13" t="s">
        <v>658</v>
      </c>
      <c r="F636" s="14" t="s">
        <v>15</v>
      </c>
      <c r="G636" s="14" t="s">
        <v>674</v>
      </c>
      <c r="H636" s="14" t="s">
        <v>675</v>
      </c>
      <c r="I636" s="14" t="s">
        <v>24</v>
      </c>
      <c r="J636" s="14" t="s">
        <v>676</v>
      </c>
      <c r="K636" s="20">
        <v>5480</v>
      </c>
      <c r="L636" s="21">
        <f>ROUND(K636*1.05,-1)</f>
        <v>5750</v>
      </c>
      <c r="M636" s="21">
        <f>ROUND(L636*1.5,-1)</f>
        <v>8630</v>
      </c>
    </row>
    <row r="637" ht="15" customHeight="1" outlineLevel="1" spans="2:13">
      <c r="B637" s="11"/>
      <c r="C637" s="12"/>
      <c r="D637" s="13"/>
      <c r="E637" s="13"/>
      <c r="F637" s="14" t="s">
        <v>20</v>
      </c>
      <c r="G637" s="14" t="s">
        <v>170</v>
      </c>
      <c r="H637" s="14"/>
      <c r="I637" s="14"/>
      <c r="J637" s="14"/>
      <c r="K637" s="20"/>
      <c r="L637" s="21"/>
      <c r="M637" s="21"/>
    </row>
    <row r="638" ht="15" customHeight="1" outlineLevel="1" spans="2:13">
      <c r="B638" s="11"/>
      <c r="C638" s="12"/>
      <c r="D638" s="13"/>
      <c r="E638" s="13"/>
      <c r="F638" s="14" t="s">
        <v>22</v>
      </c>
      <c r="G638" s="14" t="s">
        <v>259</v>
      </c>
      <c r="H638" s="14"/>
      <c r="I638" s="14"/>
      <c r="J638" s="14"/>
      <c r="K638" s="20"/>
      <c r="L638" s="21"/>
      <c r="M638" s="21"/>
    </row>
    <row r="639" ht="15" customHeight="1" outlineLevel="1" spans="1:13">
      <c r="A639" s="5"/>
      <c r="B639" s="11">
        <v>209</v>
      </c>
      <c r="C639" s="12"/>
      <c r="D639" s="13" t="s">
        <v>677</v>
      </c>
      <c r="E639" s="13" t="s">
        <v>658</v>
      </c>
      <c r="F639" s="14" t="s">
        <v>15</v>
      </c>
      <c r="G639" s="14" t="s">
        <v>212</v>
      </c>
      <c r="H639" s="14" t="s">
        <v>678</v>
      </c>
      <c r="I639" s="14" t="s">
        <v>24</v>
      </c>
      <c r="J639" s="14" t="s">
        <v>112</v>
      </c>
      <c r="K639" s="20">
        <v>6000</v>
      </c>
      <c r="L639" s="21">
        <f>ROUND(K639*1.05,-1)</f>
        <v>6300</v>
      </c>
      <c r="M639" s="21">
        <f>ROUND(L639*1.5,-1)</f>
        <v>9450</v>
      </c>
    </row>
    <row r="640" ht="15" customHeight="1" outlineLevel="1" spans="2:13">
      <c r="B640" s="11"/>
      <c r="C640" s="12"/>
      <c r="D640" s="13"/>
      <c r="E640" s="13"/>
      <c r="F640" s="14" t="s">
        <v>20</v>
      </c>
      <c r="G640" s="14" t="s">
        <v>170</v>
      </c>
      <c r="H640" s="14"/>
      <c r="I640" s="14"/>
      <c r="J640" s="14"/>
      <c r="K640" s="20"/>
      <c r="L640" s="21"/>
      <c r="M640" s="21"/>
    </row>
    <row r="641" ht="15" customHeight="1" outlineLevel="1" spans="2:13">
      <c r="B641" s="11"/>
      <c r="C641" s="12"/>
      <c r="D641" s="13"/>
      <c r="E641" s="13"/>
      <c r="F641" s="14" t="s">
        <v>22</v>
      </c>
      <c r="G641" s="14" t="s">
        <v>679</v>
      </c>
      <c r="H641" s="14"/>
      <c r="I641" s="14"/>
      <c r="J641" s="14"/>
      <c r="K641" s="20"/>
      <c r="L641" s="21"/>
      <c r="M641" s="21"/>
    </row>
    <row r="642" ht="15" customHeight="1" outlineLevel="1" spans="1:13">
      <c r="A642" s="5"/>
      <c r="B642" s="11">
        <v>210</v>
      </c>
      <c r="C642" s="12"/>
      <c r="D642" s="13" t="s">
        <v>680</v>
      </c>
      <c r="E642" s="13" t="s">
        <v>658</v>
      </c>
      <c r="F642" s="14" t="s">
        <v>15</v>
      </c>
      <c r="G642" s="14" t="s">
        <v>681</v>
      </c>
      <c r="H642" s="14" t="s">
        <v>682</v>
      </c>
      <c r="I642" s="14" t="s">
        <v>24</v>
      </c>
      <c r="J642" s="14" t="s">
        <v>683</v>
      </c>
      <c r="K642" s="20">
        <v>5550</v>
      </c>
      <c r="L642" s="21">
        <f>ROUND(K642*1.05,-1)</f>
        <v>5830</v>
      </c>
      <c r="M642" s="21">
        <f>ROUND(L642*1.5,-1)</f>
        <v>8750</v>
      </c>
    </row>
    <row r="643" ht="15" customHeight="1" outlineLevel="1" spans="2:13">
      <c r="B643" s="11"/>
      <c r="C643" s="12"/>
      <c r="D643" s="13"/>
      <c r="E643" s="13"/>
      <c r="F643" s="14" t="s">
        <v>20</v>
      </c>
      <c r="G643" s="14" t="s">
        <v>162</v>
      </c>
      <c r="H643" s="14"/>
      <c r="I643" s="14"/>
      <c r="J643" s="14"/>
      <c r="K643" s="20"/>
      <c r="L643" s="21"/>
      <c r="M643" s="21"/>
    </row>
    <row r="644" ht="15" customHeight="1" outlineLevel="1" spans="2:13">
      <c r="B644" s="11"/>
      <c r="C644" s="12"/>
      <c r="D644" s="13"/>
      <c r="E644" s="13"/>
      <c r="F644" s="14" t="s">
        <v>22</v>
      </c>
      <c r="G644" s="14" t="s">
        <v>540</v>
      </c>
      <c r="H644" s="14"/>
      <c r="I644" s="14"/>
      <c r="J644" s="14"/>
      <c r="K644" s="20"/>
      <c r="L644" s="21"/>
      <c r="M644" s="21"/>
    </row>
    <row r="645" ht="15" customHeight="1" outlineLevel="1" spans="1:13">
      <c r="A645" s="5"/>
      <c r="B645" s="11">
        <v>211</v>
      </c>
      <c r="C645" s="12"/>
      <c r="D645" s="13" t="s">
        <v>684</v>
      </c>
      <c r="E645" s="13" t="s">
        <v>658</v>
      </c>
      <c r="F645" s="14" t="s">
        <v>15</v>
      </c>
      <c r="G645" s="14" t="s">
        <v>685</v>
      </c>
      <c r="H645" s="14" t="s">
        <v>686</v>
      </c>
      <c r="I645" s="14" t="s">
        <v>36</v>
      </c>
      <c r="J645" s="14" t="s">
        <v>687</v>
      </c>
      <c r="K645" s="20">
        <v>9440</v>
      </c>
      <c r="L645" s="21">
        <f>ROUND(K645*1.05,-1)</f>
        <v>9910</v>
      </c>
      <c r="M645" s="21">
        <f>ROUND(L645*1.5,-1)</f>
        <v>14870</v>
      </c>
    </row>
    <row r="646" ht="15" customHeight="1" outlineLevel="1" spans="2:13">
      <c r="B646" s="11"/>
      <c r="C646" s="12"/>
      <c r="D646" s="13"/>
      <c r="E646" s="13"/>
      <c r="F646" s="14" t="s">
        <v>20</v>
      </c>
      <c r="G646" s="14" t="s">
        <v>437</v>
      </c>
      <c r="H646" s="14"/>
      <c r="I646" s="14"/>
      <c r="J646" s="14"/>
      <c r="K646" s="20"/>
      <c r="L646" s="21"/>
      <c r="M646" s="21"/>
    </row>
    <row r="647" ht="15" customHeight="1" outlineLevel="1" spans="2:13">
      <c r="B647" s="11"/>
      <c r="C647" s="12"/>
      <c r="D647" s="13"/>
      <c r="E647" s="13"/>
      <c r="F647" s="14" t="s">
        <v>22</v>
      </c>
      <c r="G647" s="14" t="s">
        <v>562</v>
      </c>
      <c r="H647" s="14"/>
      <c r="I647" s="14"/>
      <c r="J647" s="14"/>
      <c r="K647" s="20"/>
      <c r="L647" s="21"/>
      <c r="M647" s="21"/>
    </row>
    <row r="648" ht="15" customHeight="1" outlineLevel="1" spans="1:13">
      <c r="A648" s="5"/>
      <c r="B648" s="10" t="s">
        <v>688</v>
      </c>
      <c r="C648" s="10"/>
      <c r="D648" s="10"/>
      <c r="E648" s="10"/>
      <c r="F648" s="10"/>
      <c r="G648" s="10"/>
      <c r="H648" s="10"/>
      <c r="I648" s="10"/>
      <c r="J648" s="10"/>
      <c r="K648" s="18"/>
      <c r="L648" s="19"/>
      <c r="M648" s="19"/>
    </row>
    <row r="649" ht="15" customHeight="1" outlineLevel="1" spans="2:13">
      <c r="B649" s="11">
        <v>212</v>
      </c>
      <c r="C649" s="12"/>
      <c r="D649" s="13" t="s">
        <v>689</v>
      </c>
      <c r="E649" s="13" t="s">
        <v>690</v>
      </c>
      <c r="F649" s="14" t="s">
        <v>15</v>
      </c>
      <c r="G649" s="14" t="s">
        <v>691</v>
      </c>
      <c r="H649" s="14" t="s">
        <v>692</v>
      </c>
      <c r="I649" s="14" t="s">
        <v>12</v>
      </c>
      <c r="J649" s="14" t="s">
        <v>176</v>
      </c>
      <c r="K649" s="20">
        <v>4260</v>
      </c>
      <c r="L649" s="21">
        <f>ROUND(K649*1.05,-1)</f>
        <v>4470</v>
      </c>
      <c r="M649" s="21">
        <f>ROUND(L649*1.5,-1)</f>
        <v>6710</v>
      </c>
    </row>
    <row r="650" ht="15" customHeight="1" outlineLevel="1" spans="2:13">
      <c r="B650" s="11"/>
      <c r="C650" s="12"/>
      <c r="D650" s="13"/>
      <c r="E650" s="13"/>
      <c r="F650" s="14" t="s">
        <v>20</v>
      </c>
      <c r="G650" s="14" t="s">
        <v>323</v>
      </c>
      <c r="H650" s="14"/>
      <c r="I650" s="14"/>
      <c r="J650" s="14"/>
      <c r="K650" s="20"/>
      <c r="L650" s="21"/>
      <c r="M650" s="21"/>
    </row>
    <row r="651" ht="15" customHeight="1" outlineLevel="1" spans="1:13">
      <c r="A651" s="5"/>
      <c r="B651" s="11"/>
      <c r="C651" s="12"/>
      <c r="D651" s="13"/>
      <c r="E651" s="13"/>
      <c r="F651" s="14" t="s">
        <v>22</v>
      </c>
      <c r="G651" s="14" t="s">
        <v>693</v>
      </c>
      <c r="H651" s="14"/>
      <c r="I651" s="14"/>
      <c r="J651" s="14"/>
      <c r="K651" s="20"/>
      <c r="L651" s="21"/>
      <c r="M651" s="21"/>
    </row>
    <row r="652" ht="15" customHeight="1" outlineLevel="1" spans="2:13">
      <c r="B652" s="11">
        <v>213</v>
      </c>
      <c r="C652" s="12"/>
      <c r="D652" s="13" t="s">
        <v>694</v>
      </c>
      <c r="E652" s="13" t="s">
        <v>690</v>
      </c>
      <c r="F652" s="14" t="s">
        <v>15</v>
      </c>
      <c r="G652" s="14" t="s">
        <v>104</v>
      </c>
      <c r="H652" s="14" t="s">
        <v>695</v>
      </c>
      <c r="I652" s="14" t="s">
        <v>24</v>
      </c>
      <c r="J652" s="14" t="s">
        <v>696</v>
      </c>
      <c r="K652" s="20">
        <v>11810</v>
      </c>
      <c r="L652" s="21">
        <f>ROUND(K652*1.05,-1)</f>
        <v>12400</v>
      </c>
      <c r="M652" s="21">
        <f>ROUND(L652*1.5,-1)</f>
        <v>18600</v>
      </c>
    </row>
    <row r="653" ht="15" customHeight="1" outlineLevel="1" spans="2:13">
      <c r="B653" s="11"/>
      <c r="C653" s="12"/>
      <c r="D653" s="13"/>
      <c r="E653" s="13"/>
      <c r="F653" s="14" t="s">
        <v>20</v>
      </c>
      <c r="G653" s="14" t="s">
        <v>222</v>
      </c>
      <c r="H653" s="14"/>
      <c r="I653" s="14"/>
      <c r="J653" s="14"/>
      <c r="K653" s="20"/>
      <c r="L653" s="21"/>
      <c r="M653" s="21"/>
    </row>
    <row r="654" ht="15" customHeight="1" outlineLevel="1" spans="1:13">
      <c r="A654" s="5"/>
      <c r="B654" s="11"/>
      <c r="C654" s="12"/>
      <c r="D654" s="13"/>
      <c r="E654" s="13"/>
      <c r="F654" s="14" t="s">
        <v>22</v>
      </c>
      <c r="G654" s="14" t="s">
        <v>239</v>
      </c>
      <c r="H654" s="14"/>
      <c r="I654" s="14"/>
      <c r="J654" s="14"/>
      <c r="K654" s="20"/>
      <c r="L654" s="21"/>
      <c r="M654" s="21"/>
    </row>
    <row r="655" ht="15" customHeight="1" outlineLevel="1" spans="2:13">
      <c r="B655" s="11">
        <v>214</v>
      </c>
      <c r="C655" s="12"/>
      <c r="D655" s="13" t="s">
        <v>697</v>
      </c>
      <c r="E655" s="13" t="s">
        <v>690</v>
      </c>
      <c r="F655" s="14" t="s">
        <v>15</v>
      </c>
      <c r="G655" s="14" t="s">
        <v>698</v>
      </c>
      <c r="H655" s="14" t="s">
        <v>699</v>
      </c>
      <c r="I655" s="14" t="s">
        <v>36</v>
      </c>
      <c r="J655" s="14" t="s">
        <v>700</v>
      </c>
      <c r="K655" s="20">
        <v>19670</v>
      </c>
      <c r="L655" s="21">
        <f>ROUND(K655*1.05,-1)</f>
        <v>20650</v>
      </c>
      <c r="M655" s="21">
        <f>ROUND(L655*1.5,-1)</f>
        <v>30980</v>
      </c>
    </row>
    <row r="656" ht="15" customHeight="1" outlineLevel="1" spans="2:13">
      <c r="B656" s="11"/>
      <c r="C656" s="12"/>
      <c r="D656" s="13"/>
      <c r="E656" s="13"/>
      <c r="F656" s="14" t="s">
        <v>20</v>
      </c>
      <c r="G656" s="14" t="s">
        <v>701</v>
      </c>
      <c r="H656" s="14"/>
      <c r="I656" s="14"/>
      <c r="J656" s="14"/>
      <c r="K656" s="20"/>
      <c r="L656" s="21"/>
      <c r="M656" s="21"/>
    </row>
    <row r="657" ht="15" customHeight="1" outlineLevel="1" spans="1:13">
      <c r="A657" s="5"/>
      <c r="B657" s="11"/>
      <c r="C657" s="12"/>
      <c r="D657" s="13"/>
      <c r="E657" s="13"/>
      <c r="F657" s="14" t="s">
        <v>22</v>
      </c>
      <c r="G657" s="14" t="s">
        <v>702</v>
      </c>
      <c r="H657" s="14"/>
      <c r="I657" s="14"/>
      <c r="J657" s="14"/>
      <c r="K657" s="20"/>
      <c r="L657" s="21"/>
      <c r="M657" s="21"/>
    </row>
    <row r="658" ht="15" customHeight="1" outlineLevel="1" spans="2:13">
      <c r="B658" s="11">
        <v>215</v>
      </c>
      <c r="C658" s="12"/>
      <c r="D658" s="13" t="s">
        <v>703</v>
      </c>
      <c r="E658" s="13" t="s">
        <v>690</v>
      </c>
      <c r="F658" s="14" t="s">
        <v>15</v>
      </c>
      <c r="G658" s="14" t="s">
        <v>704</v>
      </c>
      <c r="H658" s="14" t="s">
        <v>102</v>
      </c>
      <c r="I658" s="14" t="s">
        <v>12</v>
      </c>
      <c r="J658" s="14" t="s">
        <v>705</v>
      </c>
      <c r="K658" s="20">
        <v>7380</v>
      </c>
      <c r="L658" s="21">
        <f>ROUND(K658*1.05,-1)</f>
        <v>7750</v>
      </c>
      <c r="M658" s="21">
        <f>ROUND(L658*1.5,-1)</f>
        <v>11630</v>
      </c>
    </row>
    <row r="659" ht="15" customHeight="1" outlineLevel="1" spans="2:13">
      <c r="B659" s="11"/>
      <c r="C659" s="12"/>
      <c r="D659" s="13"/>
      <c r="E659" s="13"/>
      <c r="F659" s="14" t="s">
        <v>20</v>
      </c>
      <c r="G659" s="14" t="s">
        <v>706</v>
      </c>
      <c r="H659" s="14"/>
      <c r="I659" s="14"/>
      <c r="J659" s="14"/>
      <c r="K659" s="20"/>
      <c r="L659" s="21"/>
      <c r="M659" s="21"/>
    </row>
    <row r="660" ht="15" customHeight="1" outlineLevel="1" spans="1:13">
      <c r="A660" s="5"/>
      <c r="B660" s="11"/>
      <c r="C660" s="12"/>
      <c r="D660" s="13"/>
      <c r="E660" s="13"/>
      <c r="F660" s="14" t="s">
        <v>22</v>
      </c>
      <c r="G660" s="14" t="s">
        <v>239</v>
      </c>
      <c r="H660" s="14"/>
      <c r="I660" s="14"/>
      <c r="J660" s="14"/>
      <c r="K660" s="20"/>
      <c r="L660" s="21"/>
      <c r="M660" s="21"/>
    </row>
    <row r="661" ht="15" customHeight="1" outlineLevel="1" spans="2:13">
      <c r="B661" s="11">
        <v>216</v>
      </c>
      <c r="C661" s="12"/>
      <c r="D661" s="13" t="s">
        <v>707</v>
      </c>
      <c r="E661" s="13" t="s">
        <v>690</v>
      </c>
      <c r="F661" s="14" t="s">
        <v>15</v>
      </c>
      <c r="G661" s="14" t="s">
        <v>708</v>
      </c>
      <c r="H661" s="14" t="s">
        <v>709</v>
      </c>
      <c r="I661" s="14" t="s">
        <v>28</v>
      </c>
      <c r="J661" s="14" t="s">
        <v>710</v>
      </c>
      <c r="K661" s="20">
        <v>24050</v>
      </c>
      <c r="L661" s="21">
        <f>ROUND(K661*1.05,-1)</f>
        <v>25250</v>
      </c>
      <c r="M661" s="21">
        <f>ROUND(L661*1.5,-1)</f>
        <v>37880</v>
      </c>
    </row>
    <row r="662" ht="15" customHeight="1" outlineLevel="1" spans="2:13">
      <c r="B662" s="11"/>
      <c r="C662" s="12"/>
      <c r="D662" s="13"/>
      <c r="E662" s="13"/>
      <c r="F662" s="14" t="s">
        <v>20</v>
      </c>
      <c r="G662" s="14" t="s">
        <v>711</v>
      </c>
      <c r="H662" s="14"/>
      <c r="I662" s="14"/>
      <c r="J662" s="14"/>
      <c r="K662" s="20"/>
      <c r="L662" s="21"/>
      <c r="M662" s="21"/>
    </row>
    <row r="663" ht="15" customHeight="1" outlineLevel="1" spans="1:13">
      <c r="A663" s="5"/>
      <c r="B663" s="11"/>
      <c r="C663" s="12"/>
      <c r="D663" s="13"/>
      <c r="E663" s="13"/>
      <c r="F663" s="14" t="s">
        <v>22</v>
      </c>
      <c r="G663" s="14" t="s">
        <v>192</v>
      </c>
      <c r="H663" s="14"/>
      <c r="I663" s="14"/>
      <c r="J663" s="14"/>
      <c r="K663" s="20"/>
      <c r="L663" s="21"/>
      <c r="M663" s="21"/>
    </row>
    <row r="664" ht="15" customHeight="1" outlineLevel="1" spans="2:13">
      <c r="B664" s="11">
        <v>217</v>
      </c>
      <c r="C664" s="12"/>
      <c r="D664" s="13" t="s">
        <v>712</v>
      </c>
      <c r="E664" s="13" t="s">
        <v>690</v>
      </c>
      <c r="F664" s="14" t="s">
        <v>15</v>
      </c>
      <c r="G664" s="14" t="s">
        <v>713</v>
      </c>
      <c r="H664" s="14" t="s">
        <v>714</v>
      </c>
      <c r="I664" s="14" t="s">
        <v>40</v>
      </c>
      <c r="J664" s="14" t="s">
        <v>443</v>
      </c>
      <c r="K664" s="20">
        <v>32990</v>
      </c>
      <c r="L664" s="21">
        <f>ROUND(K664*1.05,-1)</f>
        <v>34640</v>
      </c>
      <c r="M664" s="21">
        <f>ROUND(L664*1.5,-1)</f>
        <v>51960</v>
      </c>
    </row>
    <row r="665" ht="15" customHeight="1" outlineLevel="1" spans="2:13">
      <c r="B665" s="11"/>
      <c r="C665" s="12"/>
      <c r="D665" s="13"/>
      <c r="E665" s="13"/>
      <c r="F665" s="14" t="s">
        <v>20</v>
      </c>
      <c r="G665" s="14" t="s">
        <v>711</v>
      </c>
      <c r="H665" s="14"/>
      <c r="I665" s="14"/>
      <c r="J665" s="14"/>
      <c r="K665" s="20"/>
      <c r="L665" s="21"/>
      <c r="M665" s="21"/>
    </row>
    <row r="666" ht="15" customHeight="1" outlineLevel="1" spans="1:13">
      <c r="A666" s="5"/>
      <c r="B666" s="11"/>
      <c r="C666" s="12"/>
      <c r="D666" s="13"/>
      <c r="E666" s="13"/>
      <c r="F666" s="14" t="s">
        <v>22</v>
      </c>
      <c r="G666" s="14" t="s">
        <v>192</v>
      </c>
      <c r="H666" s="14"/>
      <c r="I666" s="14"/>
      <c r="J666" s="14"/>
      <c r="K666" s="20"/>
      <c r="L666" s="21"/>
      <c r="M666" s="21"/>
    </row>
    <row r="667" ht="15" customHeight="1" outlineLevel="1" spans="2:13">
      <c r="B667" s="75" t="s">
        <v>715</v>
      </c>
      <c r="C667" s="10"/>
      <c r="D667" s="10"/>
      <c r="E667" s="10"/>
      <c r="F667" s="10"/>
      <c r="G667" s="10"/>
      <c r="H667" s="10"/>
      <c r="I667" s="10"/>
      <c r="J667" s="10"/>
      <c r="K667" s="18"/>
      <c r="L667" s="19"/>
      <c r="M667" s="19"/>
    </row>
    <row r="668" ht="15" customHeight="1" outlineLevel="1" spans="2:13">
      <c r="B668" s="11">
        <v>218</v>
      </c>
      <c r="C668" s="12"/>
      <c r="D668" s="13" t="s">
        <v>716</v>
      </c>
      <c r="E668" s="13" t="s">
        <v>717</v>
      </c>
      <c r="F668" s="14" t="s">
        <v>15</v>
      </c>
      <c r="G668" s="14" t="s">
        <v>291</v>
      </c>
      <c r="H668" s="14" t="s">
        <v>718</v>
      </c>
      <c r="I668" s="14" t="s">
        <v>24</v>
      </c>
      <c r="J668" s="14" t="s">
        <v>137</v>
      </c>
      <c r="K668" s="20">
        <v>6720</v>
      </c>
      <c r="L668" s="21">
        <f>ROUND(K668*1.05,-1)</f>
        <v>7060</v>
      </c>
      <c r="M668" s="21">
        <f>ROUND(L668*1.5,-1)</f>
        <v>10590</v>
      </c>
    </row>
    <row r="669" ht="15" customHeight="1" outlineLevel="1" spans="1:13">
      <c r="A669" s="5"/>
      <c r="B669" s="11"/>
      <c r="C669" s="12"/>
      <c r="D669" s="13"/>
      <c r="E669" s="13"/>
      <c r="F669" s="14" t="s">
        <v>20</v>
      </c>
      <c r="G669" s="14" t="s">
        <v>719</v>
      </c>
      <c r="H669" s="14"/>
      <c r="I669" s="14"/>
      <c r="J669" s="14"/>
      <c r="K669" s="20"/>
      <c r="L669" s="21"/>
      <c r="M669" s="21"/>
    </row>
    <row r="670" ht="15" customHeight="1" outlineLevel="1" spans="2:13">
      <c r="B670" s="11"/>
      <c r="C670" s="12"/>
      <c r="D670" s="13"/>
      <c r="E670" s="13"/>
      <c r="F670" s="14" t="s">
        <v>22</v>
      </c>
      <c r="G670" s="14" t="s">
        <v>259</v>
      </c>
      <c r="H670" s="14"/>
      <c r="I670" s="14"/>
      <c r="J670" s="14"/>
      <c r="K670" s="20"/>
      <c r="L670" s="21"/>
      <c r="M670" s="21"/>
    </row>
    <row r="671" ht="15" customHeight="1" outlineLevel="1" spans="2:13">
      <c r="B671" s="11">
        <v>219</v>
      </c>
      <c r="C671" s="12"/>
      <c r="D671" s="13" t="s">
        <v>720</v>
      </c>
      <c r="E671" s="13" t="s">
        <v>717</v>
      </c>
      <c r="F671" s="14" t="s">
        <v>15</v>
      </c>
      <c r="G671" s="14" t="s">
        <v>721</v>
      </c>
      <c r="H671" s="14" t="s">
        <v>722</v>
      </c>
      <c r="I671" s="14" t="s">
        <v>36</v>
      </c>
      <c r="J671" s="14" t="s">
        <v>723</v>
      </c>
      <c r="K671" s="20">
        <v>11440</v>
      </c>
      <c r="L671" s="21">
        <f>ROUND(K671*1.05,-1)</f>
        <v>12010</v>
      </c>
      <c r="M671" s="21">
        <f>ROUND(L671*1.5,-1)</f>
        <v>18020</v>
      </c>
    </row>
    <row r="672" ht="15" customHeight="1" outlineLevel="1" spans="1:13">
      <c r="A672" s="5"/>
      <c r="B672" s="11"/>
      <c r="C672" s="12"/>
      <c r="D672" s="13"/>
      <c r="E672" s="13"/>
      <c r="F672" s="14" t="s">
        <v>20</v>
      </c>
      <c r="G672" s="14" t="s">
        <v>107</v>
      </c>
      <c r="H672" s="14"/>
      <c r="I672" s="14"/>
      <c r="J672" s="14"/>
      <c r="K672" s="20"/>
      <c r="L672" s="21"/>
      <c r="M672" s="21"/>
    </row>
    <row r="673" ht="15" customHeight="1" outlineLevel="1" spans="2:13">
      <c r="B673" s="11"/>
      <c r="C673" s="12"/>
      <c r="D673" s="13"/>
      <c r="E673" s="13"/>
      <c r="F673" s="14" t="s">
        <v>22</v>
      </c>
      <c r="G673" s="14" t="s">
        <v>259</v>
      </c>
      <c r="H673" s="14"/>
      <c r="I673" s="14"/>
      <c r="J673" s="14"/>
      <c r="K673" s="20"/>
      <c r="L673" s="21"/>
      <c r="M673" s="21"/>
    </row>
    <row r="674" ht="15" customHeight="1" outlineLevel="1" spans="2:13">
      <c r="B674" s="11">
        <v>220</v>
      </c>
      <c r="C674" s="12"/>
      <c r="D674" s="13" t="s">
        <v>724</v>
      </c>
      <c r="E674" s="13" t="s">
        <v>717</v>
      </c>
      <c r="F674" s="14" t="s">
        <v>15</v>
      </c>
      <c r="G674" s="14" t="s">
        <v>97</v>
      </c>
      <c r="H674" s="14" t="s">
        <v>725</v>
      </c>
      <c r="I674" s="14" t="s">
        <v>24</v>
      </c>
      <c r="J674" s="14" t="s">
        <v>726</v>
      </c>
      <c r="K674" s="20">
        <v>7430</v>
      </c>
      <c r="L674" s="21">
        <f>ROUND(K674*1.05,-1)</f>
        <v>7800</v>
      </c>
      <c r="M674" s="21">
        <f>ROUND(L674*1.5,-1)</f>
        <v>11700</v>
      </c>
    </row>
    <row r="675" ht="15.95" customHeight="1" spans="2:13">
      <c r="B675" s="11"/>
      <c r="C675" s="12"/>
      <c r="D675" s="13"/>
      <c r="E675" s="13"/>
      <c r="F675" s="14" t="s">
        <v>20</v>
      </c>
      <c r="G675" s="14" t="s">
        <v>170</v>
      </c>
      <c r="H675" s="14"/>
      <c r="I675" s="14"/>
      <c r="J675" s="14"/>
      <c r="K675" s="20"/>
      <c r="L675" s="21"/>
      <c r="M675" s="21"/>
    </row>
    <row r="676" ht="15" customHeight="1" outlineLevel="1" spans="1:13">
      <c r="A676" s="5"/>
      <c r="B676" s="11"/>
      <c r="C676" s="12"/>
      <c r="D676" s="13"/>
      <c r="E676" s="13"/>
      <c r="F676" s="14" t="s">
        <v>22</v>
      </c>
      <c r="G676" s="14" t="s">
        <v>259</v>
      </c>
      <c r="H676" s="14"/>
      <c r="I676" s="14"/>
      <c r="J676" s="14"/>
      <c r="K676" s="20"/>
      <c r="L676" s="21"/>
      <c r="M676" s="21"/>
    </row>
    <row r="677" ht="15" customHeight="1" outlineLevel="1" spans="2:13">
      <c r="B677" s="11">
        <v>221</v>
      </c>
      <c r="C677" s="12"/>
      <c r="D677" s="13" t="s">
        <v>727</v>
      </c>
      <c r="E677" s="13" t="s">
        <v>728</v>
      </c>
      <c r="F677" s="14" t="s">
        <v>15</v>
      </c>
      <c r="G677" s="14" t="s">
        <v>346</v>
      </c>
      <c r="H677" s="14" t="s">
        <v>729</v>
      </c>
      <c r="I677" s="14" t="s">
        <v>12</v>
      </c>
      <c r="J677" s="14" t="s">
        <v>454</v>
      </c>
      <c r="K677" s="20">
        <v>1980</v>
      </c>
      <c r="L677" s="21">
        <f>ROUND(K677*1.05,-1)</f>
        <v>2080</v>
      </c>
      <c r="M677" s="21">
        <f>ROUND(L677*1.5,-1)</f>
        <v>3120</v>
      </c>
    </row>
    <row r="678" ht="15" customHeight="1" outlineLevel="1" spans="2:13">
      <c r="B678" s="11"/>
      <c r="C678" s="12"/>
      <c r="D678" s="13"/>
      <c r="E678" s="13"/>
      <c r="F678" s="14" t="s">
        <v>20</v>
      </c>
      <c r="G678" s="14" t="s">
        <v>82</v>
      </c>
      <c r="H678" s="14"/>
      <c r="I678" s="14"/>
      <c r="J678" s="14"/>
      <c r="K678" s="20"/>
      <c r="L678" s="21"/>
      <c r="M678" s="21"/>
    </row>
    <row r="679" ht="15" customHeight="1" outlineLevel="1" spans="1:13">
      <c r="A679" s="5"/>
      <c r="B679" s="11"/>
      <c r="C679" s="12"/>
      <c r="D679" s="13"/>
      <c r="E679" s="13"/>
      <c r="F679" s="14" t="s">
        <v>22</v>
      </c>
      <c r="G679" s="14" t="s">
        <v>259</v>
      </c>
      <c r="H679" s="14"/>
      <c r="I679" s="14"/>
      <c r="J679" s="14"/>
      <c r="K679" s="20"/>
      <c r="L679" s="21"/>
      <c r="M679" s="21"/>
    </row>
    <row r="680" ht="15" customHeight="1" outlineLevel="1" spans="2:13">
      <c r="B680" s="11">
        <v>222</v>
      </c>
      <c r="C680" s="12"/>
      <c r="D680" s="13" t="s">
        <v>730</v>
      </c>
      <c r="E680" s="13" t="s">
        <v>717</v>
      </c>
      <c r="F680" s="14" t="s">
        <v>15</v>
      </c>
      <c r="G680" s="14" t="s">
        <v>97</v>
      </c>
      <c r="H680" s="14" t="s">
        <v>731</v>
      </c>
      <c r="I680" s="14" t="s">
        <v>30</v>
      </c>
      <c r="J680" s="14" t="s">
        <v>137</v>
      </c>
      <c r="K680" s="20">
        <v>8660</v>
      </c>
      <c r="L680" s="21">
        <f>ROUND(K680*1.05,-1)</f>
        <v>9090</v>
      </c>
      <c r="M680" s="21">
        <f>ROUND(L680*1.5,-1)</f>
        <v>13640</v>
      </c>
    </row>
    <row r="681" ht="15" customHeight="1" outlineLevel="1" spans="2:13">
      <c r="B681" s="11"/>
      <c r="C681" s="12"/>
      <c r="D681" s="13"/>
      <c r="E681" s="13"/>
      <c r="F681" s="14" t="s">
        <v>20</v>
      </c>
      <c r="G681" s="14" t="s">
        <v>107</v>
      </c>
      <c r="H681" s="14"/>
      <c r="I681" s="14"/>
      <c r="J681" s="14"/>
      <c r="K681" s="20"/>
      <c r="L681" s="21"/>
      <c r="M681" s="21"/>
    </row>
    <row r="682" ht="15" customHeight="1" outlineLevel="1" spans="1:13">
      <c r="A682" s="5"/>
      <c r="B682" s="11"/>
      <c r="C682" s="12"/>
      <c r="D682" s="13"/>
      <c r="E682" s="13"/>
      <c r="F682" s="14" t="s">
        <v>22</v>
      </c>
      <c r="G682" s="14" t="s">
        <v>259</v>
      </c>
      <c r="H682" s="14"/>
      <c r="I682" s="14"/>
      <c r="J682" s="14"/>
      <c r="K682" s="20"/>
      <c r="L682" s="21"/>
      <c r="M682" s="21"/>
    </row>
    <row r="683" ht="15" customHeight="1" outlineLevel="1" spans="2:13">
      <c r="B683" s="11">
        <v>223</v>
      </c>
      <c r="C683" s="12"/>
      <c r="D683" s="13" t="s">
        <v>732</v>
      </c>
      <c r="E683" s="13" t="s">
        <v>717</v>
      </c>
      <c r="F683" s="14" t="s">
        <v>15</v>
      </c>
      <c r="G683" s="14" t="s">
        <v>390</v>
      </c>
      <c r="H683" s="14" t="s">
        <v>733</v>
      </c>
      <c r="I683" s="14" t="s">
        <v>36</v>
      </c>
      <c r="J683" s="14" t="s">
        <v>734</v>
      </c>
      <c r="K683" s="20">
        <v>7360</v>
      </c>
      <c r="L683" s="21">
        <f>ROUND(K683*1.05,-1)</f>
        <v>7730</v>
      </c>
      <c r="M683" s="21">
        <f>ROUND(L683*1.5,-1)</f>
        <v>11600</v>
      </c>
    </row>
    <row r="684" ht="15" customHeight="1" outlineLevel="1" spans="2:13">
      <c r="B684" s="11"/>
      <c r="C684" s="12"/>
      <c r="D684" s="13"/>
      <c r="E684" s="13"/>
      <c r="F684" s="14" t="s">
        <v>20</v>
      </c>
      <c r="G684" s="14" t="s">
        <v>735</v>
      </c>
      <c r="H684" s="14"/>
      <c r="I684" s="14"/>
      <c r="J684" s="14"/>
      <c r="K684" s="20"/>
      <c r="L684" s="21"/>
      <c r="M684" s="21"/>
    </row>
    <row r="685" ht="15" customHeight="1" outlineLevel="1" spans="1:13">
      <c r="A685" s="5"/>
      <c r="B685" s="11"/>
      <c r="C685" s="12"/>
      <c r="D685" s="13"/>
      <c r="E685" s="13"/>
      <c r="F685" s="14" t="s">
        <v>22</v>
      </c>
      <c r="G685" s="14" t="s">
        <v>562</v>
      </c>
      <c r="H685" s="14"/>
      <c r="I685" s="14"/>
      <c r="J685" s="14"/>
      <c r="K685" s="20"/>
      <c r="L685" s="21"/>
      <c r="M685" s="21"/>
    </row>
    <row r="686" ht="15" customHeight="1" outlineLevel="1" spans="2:13">
      <c r="B686" s="11">
        <v>224</v>
      </c>
      <c r="C686" s="12"/>
      <c r="D686" s="13" t="s">
        <v>736</v>
      </c>
      <c r="E686" s="13" t="s">
        <v>717</v>
      </c>
      <c r="F686" s="14" t="s">
        <v>15</v>
      </c>
      <c r="G686" s="14" t="s">
        <v>326</v>
      </c>
      <c r="H686" s="14" t="s">
        <v>737</v>
      </c>
      <c r="I686" s="14" t="s">
        <v>36</v>
      </c>
      <c r="J686" s="14" t="s">
        <v>738</v>
      </c>
      <c r="K686" s="20">
        <v>5660</v>
      </c>
      <c r="L686" s="21">
        <f>ROUND(K686*1.05,-1)</f>
        <v>5940</v>
      </c>
      <c r="M686" s="21">
        <f>ROUND(L686*1.5,-1)</f>
        <v>8910</v>
      </c>
    </row>
    <row r="687" ht="15" customHeight="1" outlineLevel="1" spans="2:13">
      <c r="B687" s="11"/>
      <c r="C687" s="12"/>
      <c r="D687" s="13"/>
      <c r="E687" s="13"/>
      <c r="F687" s="14" t="s">
        <v>20</v>
      </c>
      <c r="G687" s="14" t="s">
        <v>735</v>
      </c>
      <c r="H687" s="14"/>
      <c r="I687" s="14"/>
      <c r="J687" s="14"/>
      <c r="K687" s="20"/>
      <c r="L687" s="21"/>
      <c r="M687" s="21"/>
    </row>
    <row r="688" ht="15" customHeight="1" outlineLevel="1" spans="1:13">
      <c r="A688" s="5"/>
      <c r="B688" s="11"/>
      <c r="C688" s="12"/>
      <c r="D688" s="13"/>
      <c r="E688" s="13"/>
      <c r="F688" s="14" t="s">
        <v>22</v>
      </c>
      <c r="G688" s="14" t="s">
        <v>562</v>
      </c>
      <c r="H688" s="14"/>
      <c r="I688" s="14"/>
      <c r="J688" s="14"/>
      <c r="K688" s="20"/>
      <c r="L688" s="21"/>
      <c r="M688" s="21"/>
    </row>
    <row r="689" ht="15" customHeight="1" outlineLevel="1" spans="2:13">
      <c r="B689" s="11">
        <v>225</v>
      </c>
      <c r="C689" s="12"/>
      <c r="D689" s="13" t="s">
        <v>739</v>
      </c>
      <c r="E689" s="13" t="s">
        <v>728</v>
      </c>
      <c r="F689" s="14" t="s">
        <v>15</v>
      </c>
      <c r="G689" s="14" t="s">
        <v>212</v>
      </c>
      <c r="H689" s="14" t="s">
        <v>740</v>
      </c>
      <c r="I689" s="14" t="s">
        <v>24</v>
      </c>
      <c r="J689" s="14" t="s">
        <v>172</v>
      </c>
      <c r="K689" s="20">
        <v>5660</v>
      </c>
      <c r="L689" s="21">
        <f>ROUND(K689*1.05,-1)</f>
        <v>5940</v>
      </c>
      <c r="M689" s="21">
        <f>ROUND(L689*1.5,-1)</f>
        <v>8910</v>
      </c>
    </row>
    <row r="690" ht="15" customHeight="1" outlineLevel="1" spans="2:13">
      <c r="B690" s="11"/>
      <c r="C690" s="12"/>
      <c r="D690" s="13"/>
      <c r="E690" s="13"/>
      <c r="F690" s="14" t="s">
        <v>20</v>
      </c>
      <c r="G690" s="14" t="s">
        <v>741</v>
      </c>
      <c r="H690" s="14"/>
      <c r="I690" s="14"/>
      <c r="J690" s="14"/>
      <c r="K690" s="20"/>
      <c r="L690" s="21"/>
      <c r="M690" s="21"/>
    </row>
    <row r="691" ht="15" customHeight="1" outlineLevel="1" spans="1:13">
      <c r="A691" s="5"/>
      <c r="B691" s="11"/>
      <c r="C691" s="12"/>
      <c r="D691" s="13"/>
      <c r="E691" s="13"/>
      <c r="F691" s="14" t="s">
        <v>22</v>
      </c>
      <c r="G691" s="14" t="s">
        <v>259</v>
      </c>
      <c r="H691" s="14"/>
      <c r="I691" s="14"/>
      <c r="J691" s="14"/>
      <c r="K691" s="20"/>
      <c r="L691" s="21"/>
      <c r="M691" s="21"/>
    </row>
    <row r="692" ht="15" customHeight="1" outlineLevel="1" spans="2:13">
      <c r="B692" s="11">
        <v>226</v>
      </c>
      <c r="C692" s="12"/>
      <c r="D692" s="13" t="s">
        <v>742</v>
      </c>
      <c r="E692" s="13" t="s">
        <v>717</v>
      </c>
      <c r="F692" s="14" t="s">
        <v>15</v>
      </c>
      <c r="G692" s="14" t="s">
        <v>743</v>
      </c>
      <c r="H692" s="14" t="s">
        <v>744</v>
      </c>
      <c r="I692" s="14" t="s">
        <v>36</v>
      </c>
      <c r="J692" s="14" t="s">
        <v>745</v>
      </c>
      <c r="K692" s="20">
        <v>6800</v>
      </c>
      <c r="L692" s="21">
        <f>ROUND(K692*1.05,-1)</f>
        <v>7140</v>
      </c>
      <c r="M692" s="21">
        <f>ROUND(L692*1.5,-1)</f>
        <v>10710</v>
      </c>
    </row>
    <row r="693" ht="15" customHeight="1" outlineLevel="1" spans="2:13">
      <c r="B693" s="11"/>
      <c r="C693" s="12"/>
      <c r="D693" s="13"/>
      <c r="E693" s="13"/>
      <c r="F693" s="14" t="s">
        <v>20</v>
      </c>
      <c r="G693" s="14" t="s">
        <v>735</v>
      </c>
      <c r="H693" s="14"/>
      <c r="I693" s="14"/>
      <c r="J693" s="14"/>
      <c r="K693" s="20"/>
      <c r="L693" s="21"/>
      <c r="M693" s="21"/>
    </row>
    <row r="694" ht="15" customHeight="1" outlineLevel="1" spans="1:13">
      <c r="A694" s="5"/>
      <c r="B694" s="11"/>
      <c r="C694" s="12"/>
      <c r="D694" s="13"/>
      <c r="E694" s="13"/>
      <c r="F694" s="14" t="s">
        <v>22</v>
      </c>
      <c r="G694" s="14" t="s">
        <v>562</v>
      </c>
      <c r="H694" s="14"/>
      <c r="I694" s="14"/>
      <c r="J694" s="14"/>
      <c r="K694" s="20"/>
      <c r="L694" s="21"/>
      <c r="M694" s="21"/>
    </row>
    <row r="695" ht="15" customHeight="1" outlineLevel="1" spans="2:13">
      <c r="B695" s="11">
        <v>227</v>
      </c>
      <c r="C695" s="12"/>
      <c r="D695" s="13" t="s">
        <v>746</v>
      </c>
      <c r="E695" s="13" t="s">
        <v>717</v>
      </c>
      <c r="F695" s="14" t="s">
        <v>15</v>
      </c>
      <c r="G695" s="14" t="s">
        <v>441</v>
      </c>
      <c r="H695" s="14" t="s">
        <v>747</v>
      </c>
      <c r="I695" s="14" t="s">
        <v>36</v>
      </c>
      <c r="J695" s="14" t="s">
        <v>748</v>
      </c>
      <c r="K695" s="20">
        <v>16470</v>
      </c>
      <c r="L695" s="21">
        <f>ROUND(K695*1.05,-1)</f>
        <v>17290</v>
      </c>
      <c r="M695" s="21">
        <f>ROUND(L695*1.5,-1)</f>
        <v>25940</v>
      </c>
    </row>
    <row r="696" ht="15" customHeight="1" outlineLevel="1" spans="2:13">
      <c r="B696" s="11"/>
      <c r="C696" s="12"/>
      <c r="D696" s="13"/>
      <c r="E696" s="13"/>
      <c r="F696" s="14" t="s">
        <v>20</v>
      </c>
      <c r="G696" s="14" t="s">
        <v>107</v>
      </c>
      <c r="H696" s="14"/>
      <c r="I696" s="14"/>
      <c r="J696" s="14"/>
      <c r="K696" s="20"/>
      <c r="L696" s="21"/>
      <c r="M696" s="21"/>
    </row>
    <row r="697" ht="15" customHeight="1" outlineLevel="1" spans="1:13">
      <c r="A697" s="5"/>
      <c r="B697" s="11"/>
      <c r="C697" s="12"/>
      <c r="D697" s="13"/>
      <c r="E697" s="13"/>
      <c r="F697" s="14" t="s">
        <v>22</v>
      </c>
      <c r="G697" s="14" t="s">
        <v>259</v>
      </c>
      <c r="H697" s="14"/>
      <c r="I697" s="14"/>
      <c r="J697" s="14"/>
      <c r="K697" s="20"/>
      <c r="L697" s="21"/>
      <c r="M697" s="21"/>
    </row>
    <row r="698" ht="15" customHeight="1" outlineLevel="1" spans="2:13">
      <c r="B698" s="11">
        <v>228</v>
      </c>
      <c r="C698" s="12"/>
      <c r="D698" s="13" t="s">
        <v>749</v>
      </c>
      <c r="E698" s="13" t="s">
        <v>717</v>
      </c>
      <c r="F698" s="14" t="s">
        <v>15</v>
      </c>
      <c r="G698" s="14" t="s">
        <v>346</v>
      </c>
      <c r="H698" s="14" t="s">
        <v>750</v>
      </c>
      <c r="I698" s="14" t="s">
        <v>12</v>
      </c>
      <c r="J698" s="14" t="s">
        <v>322</v>
      </c>
      <c r="K698" s="20">
        <v>6090</v>
      </c>
      <c r="L698" s="21">
        <f>ROUND(K698*1.05,-1)</f>
        <v>6390</v>
      </c>
      <c r="M698" s="21">
        <f>ROUND(L698*1.5,-1)</f>
        <v>9590</v>
      </c>
    </row>
    <row r="699" ht="15" customHeight="1" outlineLevel="1" spans="2:13">
      <c r="B699" s="11"/>
      <c r="C699" s="12"/>
      <c r="D699" s="13"/>
      <c r="E699" s="13"/>
      <c r="F699" s="14" t="s">
        <v>20</v>
      </c>
      <c r="G699" s="14" t="s">
        <v>107</v>
      </c>
      <c r="H699" s="14"/>
      <c r="I699" s="14"/>
      <c r="J699" s="14"/>
      <c r="K699" s="20"/>
      <c r="L699" s="21"/>
      <c r="M699" s="21"/>
    </row>
    <row r="700" ht="15" customHeight="1" outlineLevel="1" spans="1:13">
      <c r="A700" s="5"/>
      <c r="B700" s="11"/>
      <c r="C700" s="12"/>
      <c r="D700" s="13"/>
      <c r="E700" s="13"/>
      <c r="F700" s="14" t="s">
        <v>22</v>
      </c>
      <c r="G700" s="14" t="s">
        <v>259</v>
      </c>
      <c r="H700" s="14"/>
      <c r="I700" s="14"/>
      <c r="J700" s="14"/>
      <c r="K700" s="20"/>
      <c r="L700" s="21"/>
      <c r="M700" s="21"/>
    </row>
    <row r="701" ht="15" customHeight="1" outlineLevel="1" spans="2:13">
      <c r="B701" s="11">
        <v>229</v>
      </c>
      <c r="C701" s="12"/>
      <c r="D701" s="13" t="s">
        <v>751</v>
      </c>
      <c r="E701" s="13" t="s">
        <v>717</v>
      </c>
      <c r="F701" s="14" t="s">
        <v>15</v>
      </c>
      <c r="G701" s="14" t="s">
        <v>752</v>
      </c>
      <c r="H701" s="14" t="s">
        <v>753</v>
      </c>
      <c r="I701" s="14" t="s">
        <v>24</v>
      </c>
      <c r="J701" s="14" t="s">
        <v>696</v>
      </c>
      <c r="K701" s="20">
        <v>7510</v>
      </c>
      <c r="L701" s="21">
        <f>ROUND(K701*1.05,-1)</f>
        <v>7890</v>
      </c>
      <c r="M701" s="21">
        <f>ROUND(L701*1.5,-1)</f>
        <v>11840</v>
      </c>
    </row>
    <row r="702" ht="15" customHeight="1" outlineLevel="1" spans="2:13">
      <c r="B702" s="11"/>
      <c r="C702" s="12"/>
      <c r="D702" s="13"/>
      <c r="E702" s="13"/>
      <c r="F702" s="14" t="s">
        <v>20</v>
      </c>
      <c r="G702" s="14" t="s">
        <v>107</v>
      </c>
      <c r="H702" s="14"/>
      <c r="I702" s="14"/>
      <c r="J702" s="14"/>
      <c r="K702" s="20"/>
      <c r="L702" s="21"/>
      <c r="M702" s="21"/>
    </row>
    <row r="703" ht="15.95" customHeight="1" spans="2:13">
      <c r="B703" s="11"/>
      <c r="C703" s="12"/>
      <c r="D703" s="13"/>
      <c r="E703" s="13"/>
      <c r="F703" s="14" t="s">
        <v>22</v>
      </c>
      <c r="G703" s="14" t="s">
        <v>259</v>
      </c>
      <c r="H703" s="14"/>
      <c r="I703" s="14"/>
      <c r="J703" s="14"/>
      <c r="K703" s="20"/>
      <c r="L703" s="21"/>
      <c r="M703" s="21"/>
    </row>
    <row r="704" ht="15" customHeight="1" outlineLevel="1" spans="1:13">
      <c r="A704" s="5"/>
      <c r="B704" s="11">
        <v>230</v>
      </c>
      <c r="C704" s="12"/>
      <c r="D704" s="13" t="s">
        <v>754</v>
      </c>
      <c r="E704" s="13" t="s">
        <v>717</v>
      </c>
      <c r="F704" s="14" t="s">
        <v>15</v>
      </c>
      <c r="G704" s="14" t="s">
        <v>755</v>
      </c>
      <c r="H704" s="14" t="s">
        <v>756</v>
      </c>
      <c r="I704" s="14" t="s">
        <v>24</v>
      </c>
      <c r="J704" s="14" t="s">
        <v>293</v>
      </c>
      <c r="K704" s="20">
        <v>8230</v>
      </c>
      <c r="L704" s="21">
        <f>ROUND(K704*1.05,-1)</f>
        <v>8640</v>
      </c>
      <c r="M704" s="21">
        <f>ROUND(L704*1.5,-1)</f>
        <v>12960</v>
      </c>
    </row>
    <row r="705" ht="15" customHeight="1" outlineLevel="1" spans="2:13">
      <c r="B705" s="11"/>
      <c r="C705" s="12"/>
      <c r="D705" s="13"/>
      <c r="E705" s="13"/>
      <c r="F705" s="14" t="s">
        <v>20</v>
      </c>
      <c r="G705" s="14" t="s">
        <v>107</v>
      </c>
      <c r="H705" s="14"/>
      <c r="I705" s="14"/>
      <c r="J705" s="14"/>
      <c r="K705" s="20"/>
      <c r="L705" s="21"/>
      <c r="M705" s="21"/>
    </row>
    <row r="706" ht="15" customHeight="1" outlineLevel="1" spans="2:13">
      <c r="B706" s="11"/>
      <c r="C706" s="12"/>
      <c r="D706" s="13"/>
      <c r="E706" s="13"/>
      <c r="F706" s="14" t="s">
        <v>22</v>
      </c>
      <c r="G706" s="14" t="s">
        <v>755</v>
      </c>
      <c r="H706" s="14"/>
      <c r="I706" s="14"/>
      <c r="J706" s="14"/>
      <c r="K706" s="20"/>
      <c r="L706" s="21"/>
      <c r="M706" s="21"/>
    </row>
    <row r="707" ht="15" customHeight="1" outlineLevel="1" spans="1:13">
      <c r="A707" s="5"/>
      <c r="B707" s="10" t="s">
        <v>757</v>
      </c>
      <c r="C707" s="10"/>
      <c r="D707" s="10"/>
      <c r="E707" s="10"/>
      <c r="F707" s="10"/>
      <c r="G707" s="10"/>
      <c r="H707" s="10"/>
      <c r="I707" s="10"/>
      <c r="J707" s="10"/>
      <c r="K707" s="18"/>
      <c r="L707" s="19"/>
      <c r="M707" s="19"/>
    </row>
    <row r="708" ht="15" customHeight="1" outlineLevel="1" spans="2:13">
      <c r="B708" s="11">
        <v>231</v>
      </c>
      <c r="C708" s="12"/>
      <c r="D708" s="13" t="s">
        <v>758</v>
      </c>
      <c r="E708" s="13" t="s">
        <v>759</v>
      </c>
      <c r="F708" s="14" t="s">
        <v>15</v>
      </c>
      <c r="G708" s="14" t="s">
        <v>140</v>
      </c>
      <c r="H708" s="14" t="s">
        <v>760</v>
      </c>
      <c r="I708" s="14" t="s">
        <v>12</v>
      </c>
      <c r="J708" s="14" t="s">
        <v>589</v>
      </c>
      <c r="K708" s="20">
        <v>1480</v>
      </c>
      <c r="L708" s="21">
        <f>ROUND(K708*1.05,-1)</f>
        <v>1550</v>
      </c>
      <c r="M708" s="21">
        <f>ROUND(L708*1.5,-1)</f>
        <v>2330</v>
      </c>
    </row>
    <row r="709" ht="15" customHeight="1" outlineLevel="1" spans="2:13">
      <c r="B709" s="11"/>
      <c r="C709" s="12"/>
      <c r="D709" s="13"/>
      <c r="E709" s="13"/>
      <c r="F709" s="14" t="s">
        <v>20</v>
      </c>
      <c r="G709" s="14" t="s">
        <v>23</v>
      </c>
      <c r="H709" s="14"/>
      <c r="I709" s="14"/>
      <c r="J709" s="14"/>
      <c r="K709" s="20"/>
      <c r="L709" s="21"/>
      <c r="M709" s="21"/>
    </row>
    <row r="710" ht="15" customHeight="1" outlineLevel="1" spans="1:13">
      <c r="A710" s="5"/>
      <c r="B710" s="11"/>
      <c r="C710" s="12"/>
      <c r="D710" s="13"/>
      <c r="E710" s="13"/>
      <c r="F710" s="14" t="s">
        <v>22</v>
      </c>
      <c r="G710" s="14" t="s">
        <v>94</v>
      </c>
      <c r="H710" s="14"/>
      <c r="I710" s="14"/>
      <c r="J710" s="14"/>
      <c r="K710" s="20"/>
      <c r="L710" s="21"/>
      <c r="M710" s="21"/>
    </row>
    <row r="711" ht="15" customHeight="1" outlineLevel="1" spans="2:13">
      <c r="B711" s="11">
        <v>232</v>
      </c>
      <c r="C711" s="12"/>
      <c r="D711" s="13" t="s">
        <v>761</v>
      </c>
      <c r="E711" s="13" t="s">
        <v>759</v>
      </c>
      <c r="F711" s="14" t="s">
        <v>15</v>
      </c>
      <c r="G711" s="14" t="s">
        <v>579</v>
      </c>
      <c r="H711" s="14" t="s">
        <v>762</v>
      </c>
      <c r="I711" s="14" t="s">
        <v>30</v>
      </c>
      <c r="J711" s="14" t="s">
        <v>99</v>
      </c>
      <c r="K711" s="20">
        <v>7440</v>
      </c>
      <c r="L711" s="21">
        <f>ROUND(K711*1.05,-1)</f>
        <v>7810</v>
      </c>
      <c r="M711" s="21">
        <f>ROUND(L711*1.5,-1)</f>
        <v>11720</v>
      </c>
    </row>
    <row r="712" ht="15" customHeight="1" outlineLevel="1" spans="2:13">
      <c r="B712" s="11"/>
      <c r="C712" s="12"/>
      <c r="D712" s="13"/>
      <c r="E712" s="13"/>
      <c r="F712" s="14" t="s">
        <v>20</v>
      </c>
      <c r="G712" s="14" t="s">
        <v>507</v>
      </c>
      <c r="H712" s="14"/>
      <c r="I712" s="14"/>
      <c r="J712" s="14"/>
      <c r="K712" s="20"/>
      <c r="L712" s="21"/>
      <c r="M712" s="21"/>
    </row>
    <row r="713" ht="15" customHeight="1" outlineLevel="1" spans="1:13">
      <c r="A713" s="5"/>
      <c r="B713" s="11"/>
      <c r="C713" s="12"/>
      <c r="D713" s="13"/>
      <c r="E713" s="13"/>
      <c r="F713" s="14" t="s">
        <v>22</v>
      </c>
      <c r="G713" s="14" t="s">
        <v>430</v>
      </c>
      <c r="H713" s="14"/>
      <c r="I713" s="14"/>
      <c r="J713" s="14"/>
      <c r="K713" s="20"/>
      <c r="L713" s="21"/>
      <c r="M713" s="21"/>
    </row>
    <row r="714" ht="15" customHeight="1" outlineLevel="1" spans="2:13">
      <c r="B714" s="11">
        <v>233</v>
      </c>
      <c r="C714" s="12"/>
      <c r="D714" s="13" t="s">
        <v>763</v>
      </c>
      <c r="E714" s="13" t="s">
        <v>759</v>
      </c>
      <c r="F714" s="14" t="s">
        <v>15</v>
      </c>
      <c r="G714" s="14"/>
      <c r="H714" s="14" t="s">
        <v>764</v>
      </c>
      <c r="I714" s="14" t="s">
        <v>12</v>
      </c>
      <c r="J714" s="14" t="s">
        <v>586</v>
      </c>
      <c r="K714" s="20">
        <v>1650</v>
      </c>
      <c r="L714" s="21">
        <f>ROUND(K714*1.05,-1)</f>
        <v>1730</v>
      </c>
      <c r="M714" s="21">
        <f>ROUND(L714*1.5,-1)</f>
        <v>2600</v>
      </c>
    </row>
    <row r="715" ht="15" customHeight="1" outlineLevel="1" spans="2:13">
      <c r="B715" s="11"/>
      <c r="C715" s="12"/>
      <c r="D715" s="13"/>
      <c r="E715" s="13"/>
      <c r="F715" s="14" t="s">
        <v>20</v>
      </c>
      <c r="G715" s="14"/>
      <c r="H715" s="14"/>
      <c r="I715" s="14"/>
      <c r="J715" s="14"/>
      <c r="K715" s="20"/>
      <c r="L715" s="21"/>
      <c r="M715" s="21"/>
    </row>
    <row r="716" ht="15" customHeight="1" outlineLevel="1" spans="1:13">
      <c r="A716" s="5"/>
      <c r="B716" s="11"/>
      <c r="C716" s="12"/>
      <c r="D716" s="13"/>
      <c r="E716" s="13"/>
      <c r="F716" s="14" t="s">
        <v>22</v>
      </c>
      <c r="G716" s="14"/>
      <c r="H716" s="14"/>
      <c r="I716" s="14"/>
      <c r="J716" s="14"/>
      <c r="K716" s="20"/>
      <c r="L716" s="21"/>
      <c r="M716" s="21"/>
    </row>
    <row r="717" ht="15" customHeight="1" outlineLevel="1" spans="2:13">
      <c r="B717" s="11">
        <v>234</v>
      </c>
      <c r="C717" s="12"/>
      <c r="D717" s="13" t="s">
        <v>765</v>
      </c>
      <c r="E717" s="13" t="s">
        <v>759</v>
      </c>
      <c r="F717" s="14" t="s">
        <v>15</v>
      </c>
      <c r="G717" s="14" t="s">
        <v>766</v>
      </c>
      <c r="H717" s="14" t="s">
        <v>767</v>
      </c>
      <c r="I717" s="14" t="s">
        <v>28</v>
      </c>
      <c r="J717" s="14" t="s">
        <v>638</v>
      </c>
      <c r="K717" s="20">
        <v>10810</v>
      </c>
      <c r="L717" s="21">
        <f>ROUND(K717*1.05,-1)</f>
        <v>11350</v>
      </c>
      <c r="M717" s="21">
        <f>ROUND(L717*1.5,-1)</f>
        <v>17030</v>
      </c>
    </row>
    <row r="718" ht="15" customHeight="1" outlineLevel="1" spans="2:13">
      <c r="B718" s="11"/>
      <c r="C718" s="12"/>
      <c r="D718" s="13"/>
      <c r="E718" s="13"/>
      <c r="F718" s="14" t="s">
        <v>20</v>
      </c>
      <c r="G718" s="14" t="s">
        <v>768</v>
      </c>
      <c r="H718" s="14"/>
      <c r="I718" s="14"/>
      <c r="J718" s="14"/>
      <c r="K718" s="20"/>
      <c r="L718" s="21"/>
      <c r="M718" s="21"/>
    </row>
    <row r="719" ht="15" customHeight="1" outlineLevel="1" spans="1:13">
      <c r="A719" s="5"/>
      <c r="B719" s="11"/>
      <c r="C719" s="12"/>
      <c r="D719" s="13"/>
      <c r="E719" s="13"/>
      <c r="F719" s="14" t="s">
        <v>22</v>
      </c>
      <c r="G719" s="14" t="s">
        <v>53</v>
      </c>
      <c r="H719" s="14"/>
      <c r="I719" s="14"/>
      <c r="J719" s="14"/>
      <c r="K719" s="20"/>
      <c r="L719" s="21"/>
      <c r="M719" s="21"/>
    </row>
    <row r="720" ht="15" customHeight="1" outlineLevel="1" spans="2:13">
      <c r="B720" s="11">
        <v>235</v>
      </c>
      <c r="C720" s="12"/>
      <c r="D720" s="13" t="s">
        <v>769</v>
      </c>
      <c r="E720" s="13" t="s">
        <v>759</v>
      </c>
      <c r="F720" s="14" t="s">
        <v>15</v>
      </c>
      <c r="G720" s="14" t="s">
        <v>766</v>
      </c>
      <c r="H720" s="14" t="s">
        <v>770</v>
      </c>
      <c r="I720" s="14" t="s">
        <v>28</v>
      </c>
      <c r="J720" s="14" t="s">
        <v>771</v>
      </c>
      <c r="K720" s="20">
        <v>17500</v>
      </c>
      <c r="L720" s="21">
        <f>ROUND(K720*1.05,-1)</f>
        <v>18380</v>
      </c>
      <c r="M720" s="21">
        <f>ROUND(L720*1.5,-1)</f>
        <v>27570</v>
      </c>
    </row>
    <row r="721" ht="15" customHeight="1" outlineLevel="1" spans="2:13">
      <c r="B721" s="11"/>
      <c r="C721" s="12"/>
      <c r="D721" s="13"/>
      <c r="E721" s="13"/>
      <c r="F721" s="14" t="s">
        <v>20</v>
      </c>
      <c r="G721" s="14" t="s">
        <v>768</v>
      </c>
      <c r="H721" s="14"/>
      <c r="I721" s="14"/>
      <c r="J721" s="14"/>
      <c r="K721" s="20"/>
      <c r="L721" s="21"/>
      <c r="M721" s="21"/>
    </row>
    <row r="722" ht="15" customHeight="1" outlineLevel="1" spans="1:13">
      <c r="A722" s="5"/>
      <c r="B722" s="11"/>
      <c r="C722" s="12"/>
      <c r="D722" s="13"/>
      <c r="E722" s="13"/>
      <c r="F722" s="14" t="s">
        <v>22</v>
      </c>
      <c r="G722" s="14" t="s">
        <v>53</v>
      </c>
      <c r="H722" s="14"/>
      <c r="I722" s="14"/>
      <c r="J722" s="14"/>
      <c r="K722" s="20"/>
      <c r="L722" s="21"/>
      <c r="M722" s="21"/>
    </row>
    <row r="723" ht="15" customHeight="1" outlineLevel="1" spans="2:13">
      <c r="B723" s="11">
        <v>236</v>
      </c>
      <c r="C723" s="12"/>
      <c r="D723" s="13" t="s">
        <v>772</v>
      </c>
      <c r="E723" s="13" t="s">
        <v>759</v>
      </c>
      <c r="F723" s="14" t="s">
        <v>15</v>
      </c>
      <c r="G723" s="14" t="s">
        <v>579</v>
      </c>
      <c r="H723" s="14" t="s">
        <v>773</v>
      </c>
      <c r="I723" s="14" t="s">
        <v>12</v>
      </c>
      <c r="J723" s="14" t="s">
        <v>373</v>
      </c>
      <c r="K723" s="20">
        <v>3840</v>
      </c>
      <c r="L723" s="21">
        <f>ROUND(K723*1.05,-1)</f>
        <v>4030</v>
      </c>
      <c r="M723" s="21">
        <f>ROUND(L723*1.5,-1)</f>
        <v>6050</v>
      </c>
    </row>
    <row r="724" ht="15" customHeight="1" outlineLevel="1" spans="2:13">
      <c r="B724" s="11"/>
      <c r="C724" s="12"/>
      <c r="D724" s="13"/>
      <c r="E724" s="13"/>
      <c r="F724" s="14" t="s">
        <v>20</v>
      </c>
      <c r="G724" s="14" t="s">
        <v>229</v>
      </c>
      <c r="H724" s="14"/>
      <c r="I724" s="14"/>
      <c r="J724" s="14"/>
      <c r="K724" s="20"/>
      <c r="L724" s="21"/>
      <c r="M724" s="21"/>
    </row>
    <row r="725" ht="15" customHeight="1" outlineLevel="1" spans="1:13">
      <c r="A725" s="5"/>
      <c r="B725" s="11"/>
      <c r="C725" s="12"/>
      <c r="D725" s="13"/>
      <c r="E725" s="13"/>
      <c r="F725" s="14" t="s">
        <v>22</v>
      </c>
      <c r="G725" s="14" t="s">
        <v>233</v>
      </c>
      <c r="H725" s="14"/>
      <c r="I725" s="14"/>
      <c r="J725" s="14"/>
      <c r="K725" s="20"/>
      <c r="L725" s="21"/>
      <c r="M725" s="21"/>
    </row>
    <row r="726" ht="15" customHeight="1" outlineLevel="1" spans="2:13">
      <c r="B726" s="11">
        <v>237</v>
      </c>
      <c r="C726" s="12"/>
      <c r="D726" s="13" t="s">
        <v>774</v>
      </c>
      <c r="E726" s="13" t="s">
        <v>759</v>
      </c>
      <c r="F726" s="14" t="s">
        <v>15</v>
      </c>
      <c r="G726" s="14" t="s">
        <v>148</v>
      </c>
      <c r="H726" s="14" t="s">
        <v>775</v>
      </c>
      <c r="I726" s="14" t="s">
        <v>12</v>
      </c>
      <c r="J726" s="14" t="s">
        <v>776</v>
      </c>
      <c r="K726" s="20">
        <v>2760</v>
      </c>
      <c r="L726" s="21">
        <f>ROUND(K726*1.05,-1)</f>
        <v>2900</v>
      </c>
      <c r="M726" s="21">
        <f>ROUND(L726*1.5,-1)</f>
        <v>4350</v>
      </c>
    </row>
    <row r="727" ht="15" customHeight="1" outlineLevel="1" spans="2:13">
      <c r="B727" s="11"/>
      <c r="C727" s="12"/>
      <c r="D727" s="13"/>
      <c r="E727" s="13"/>
      <c r="F727" s="14" t="s">
        <v>20</v>
      </c>
      <c r="G727" s="14" t="s">
        <v>346</v>
      </c>
      <c r="H727" s="14"/>
      <c r="I727" s="14"/>
      <c r="J727" s="14"/>
      <c r="K727" s="20"/>
      <c r="L727" s="21"/>
      <c r="M727" s="21"/>
    </row>
    <row r="728" ht="15" customHeight="1" outlineLevel="1" spans="1:13">
      <c r="A728" s="5"/>
      <c r="B728" s="11"/>
      <c r="C728" s="12"/>
      <c r="D728" s="13"/>
      <c r="E728" s="13"/>
      <c r="F728" s="14" t="s">
        <v>22</v>
      </c>
      <c r="G728" s="14" t="s">
        <v>430</v>
      </c>
      <c r="H728" s="14"/>
      <c r="I728" s="14"/>
      <c r="J728" s="14"/>
      <c r="K728" s="20"/>
      <c r="L728" s="21"/>
      <c r="M728" s="21"/>
    </row>
    <row r="729" ht="15" customHeight="1" outlineLevel="1" spans="2:13">
      <c r="B729" s="11">
        <v>238</v>
      </c>
      <c r="C729" s="12"/>
      <c r="D729" s="13" t="s">
        <v>777</v>
      </c>
      <c r="E729" s="13" t="s">
        <v>759</v>
      </c>
      <c r="F729" s="14" t="s">
        <v>15</v>
      </c>
      <c r="G729" s="14" t="s">
        <v>778</v>
      </c>
      <c r="H729" s="14" t="s">
        <v>779</v>
      </c>
      <c r="I729" s="14" t="s">
        <v>36</v>
      </c>
      <c r="J729" s="14" t="s">
        <v>780</v>
      </c>
      <c r="K729" s="20">
        <v>16520</v>
      </c>
      <c r="L729" s="21">
        <f>ROUND(K729*1.05,-1)</f>
        <v>17350</v>
      </c>
      <c r="M729" s="21">
        <f>ROUND(L729*1.5,-1)</f>
        <v>26030</v>
      </c>
    </row>
    <row r="730" ht="15" customHeight="1" outlineLevel="1" spans="2:13">
      <c r="B730" s="11"/>
      <c r="C730" s="12"/>
      <c r="D730" s="13"/>
      <c r="E730" s="13"/>
      <c r="F730" s="14" t="s">
        <v>20</v>
      </c>
      <c r="G730" s="14" t="s">
        <v>70</v>
      </c>
      <c r="H730" s="14"/>
      <c r="I730" s="14"/>
      <c r="J730" s="14"/>
      <c r="K730" s="20"/>
      <c r="L730" s="21"/>
      <c r="M730" s="21"/>
    </row>
    <row r="731" ht="15" customHeight="1" outlineLevel="1" spans="1:13">
      <c r="A731" s="5"/>
      <c r="B731" s="11"/>
      <c r="C731" s="12"/>
      <c r="D731" s="13"/>
      <c r="E731" s="13"/>
      <c r="F731" s="14" t="s">
        <v>22</v>
      </c>
      <c r="G731" s="14" t="s">
        <v>162</v>
      </c>
      <c r="H731" s="14"/>
      <c r="I731" s="14"/>
      <c r="J731" s="14"/>
      <c r="K731" s="20"/>
      <c r="L731" s="21"/>
      <c r="M731" s="21"/>
    </row>
    <row r="732" ht="15" customHeight="1" outlineLevel="1" spans="2:13">
      <c r="B732" s="11">
        <v>239</v>
      </c>
      <c r="C732" s="12"/>
      <c r="D732" s="13" t="s">
        <v>781</v>
      </c>
      <c r="E732" s="13" t="s">
        <v>759</v>
      </c>
      <c r="F732" s="14" t="s">
        <v>15</v>
      </c>
      <c r="G732" s="14" t="s">
        <v>782</v>
      </c>
      <c r="H732" s="14" t="s">
        <v>783</v>
      </c>
      <c r="I732" s="14" t="s">
        <v>36</v>
      </c>
      <c r="J732" s="14" t="s">
        <v>784</v>
      </c>
      <c r="K732" s="20">
        <v>20020</v>
      </c>
      <c r="L732" s="21">
        <f>ROUND(K732*1.05,-1)</f>
        <v>21020</v>
      </c>
      <c r="M732" s="21">
        <f>ROUND(L732*1.5,-1)</f>
        <v>31530</v>
      </c>
    </row>
    <row r="733" ht="15" customHeight="1" outlineLevel="1" spans="2:13">
      <c r="B733" s="11"/>
      <c r="C733" s="12"/>
      <c r="D733" s="13"/>
      <c r="E733" s="13"/>
      <c r="F733" s="14" t="s">
        <v>20</v>
      </c>
      <c r="G733" s="14" t="s">
        <v>70</v>
      </c>
      <c r="H733" s="14"/>
      <c r="I733" s="14"/>
      <c r="J733" s="14"/>
      <c r="K733" s="20"/>
      <c r="L733" s="21"/>
      <c r="M733" s="21"/>
    </row>
    <row r="734" ht="15" customHeight="1" outlineLevel="1" spans="1:13">
      <c r="A734" s="5"/>
      <c r="B734" s="11"/>
      <c r="C734" s="12"/>
      <c r="D734" s="13"/>
      <c r="E734" s="13"/>
      <c r="F734" s="14" t="s">
        <v>22</v>
      </c>
      <c r="G734" s="14" t="s">
        <v>162</v>
      </c>
      <c r="H734" s="14"/>
      <c r="I734" s="14"/>
      <c r="J734" s="14"/>
      <c r="K734" s="20"/>
      <c r="L734" s="21"/>
      <c r="M734" s="21"/>
    </row>
    <row r="735" ht="15" customHeight="1" outlineLevel="1" spans="2:13">
      <c r="B735" s="10" t="s">
        <v>785</v>
      </c>
      <c r="C735" s="10"/>
      <c r="D735" s="10"/>
      <c r="E735" s="10"/>
      <c r="F735" s="10"/>
      <c r="G735" s="10"/>
      <c r="H735" s="10"/>
      <c r="I735" s="10"/>
      <c r="J735" s="10"/>
      <c r="K735" s="18"/>
      <c r="L735" s="19"/>
      <c r="M735" s="19"/>
    </row>
    <row r="736" ht="15" customHeight="1" outlineLevel="1" spans="2:13">
      <c r="B736" s="11">
        <v>240</v>
      </c>
      <c r="C736" s="12"/>
      <c r="D736" s="13" t="s">
        <v>786</v>
      </c>
      <c r="E736" s="13" t="s">
        <v>206</v>
      </c>
      <c r="F736" s="14" t="s">
        <v>15</v>
      </c>
      <c r="G736" s="14" t="s">
        <v>23</v>
      </c>
      <c r="H736" s="14" t="s">
        <v>108</v>
      </c>
      <c r="I736" s="14" t="s">
        <v>12</v>
      </c>
      <c r="J736" s="14" t="s">
        <v>348</v>
      </c>
      <c r="K736" s="20">
        <v>3490</v>
      </c>
      <c r="L736" s="21">
        <f>ROUND(K736*1.05,-1)</f>
        <v>3660</v>
      </c>
      <c r="M736" s="21">
        <f>ROUND(L736*1.5,-1)</f>
        <v>5490</v>
      </c>
    </row>
    <row r="737" ht="15" customHeight="1" outlineLevel="1" spans="1:13">
      <c r="A737" s="5"/>
      <c r="B737" s="11"/>
      <c r="C737" s="12"/>
      <c r="D737" s="13"/>
      <c r="E737" s="13"/>
      <c r="F737" s="14" t="s">
        <v>20</v>
      </c>
      <c r="G737" s="14" t="s">
        <v>70</v>
      </c>
      <c r="H737" s="14"/>
      <c r="I737" s="14"/>
      <c r="J737" s="14"/>
      <c r="K737" s="20"/>
      <c r="L737" s="21"/>
      <c r="M737" s="21"/>
    </row>
    <row r="738" ht="15" customHeight="1" outlineLevel="1" spans="2:13">
      <c r="B738" s="11"/>
      <c r="C738" s="12"/>
      <c r="D738" s="13"/>
      <c r="E738" s="13"/>
      <c r="F738" s="14" t="s">
        <v>22</v>
      </c>
      <c r="G738" s="14" t="s">
        <v>505</v>
      </c>
      <c r="H738" s="14"/>
      <c r="I738" s="14"/>
      <c r="J738" s="14"/>
      <c r="K738" s="20"/>
      <c r="L738" s="21"/>
      <c r="M738" s="21"/>
    </row>
    <row r="739" ht="15" customHeight="1" outlineLevel="1" spans="2:13">
      <c r="B739" s="11">
        <v>241</v>
      </c>
      <c r="C739" s="12"/>
      <c r="D739" s="13" t="s">
        <v>787</v>
      </c>
      <c r="E739" s="13" t="s">
        <v>206</v>
      </c>
      <c r="F739" s="14" t="s">
        <v>15</v>
      </c>
      <c r="G739" s="14" t="s">
        <v>788</v>
      </c>
      <c r="H739" s="14" t="s">
        <v>63</v>
      </c>
      <c r="I739" s="14" t="s">
        <v>12</v>
      </c>
      <c r="J739" s="14" t="s">
        <v>776</v>
      </c>
      <c r="K739" s="20">
        <v>2000</v>
      </c>
      <c r="L739" s="21">
        <f>ROUND(K739*1.05,-1)</f>
        <v>2100</v>
      </c>
      <c r="M739" s="21">
        <f>ROUND(L739*1.5,-1)</f>
        <v>3150</v>
      </c>
    </row>
    <row r="740" ht="15" customHeight="1" outlineLevel="1" spans="1:13">
      <c r="A740" s="5"/>
      <c r="B740" s="11"/>
      <c r="C740" s="12"/>
      <c r="D740" s="13"/>
      <c r="E740" s="13"/>
      <c r="F740" s="14" t="s">
        <v>20</v>
      </c>
      <c r="G740" s="14" t="s">
        <v>789</v>
      </c>
      <c r="H740" s="14"/>
      <c r="I740" s="14"/>
      <c r="J740" s="14"/>
      <c r="K740" s="20"/>
      <c r="L740" s="21"/>
      <c r="M740" s="21"/>
    </row>
    <row r="741" ht="15" customHeight="1" outlineLevel="1" spans="2:13">
      <c r="B741" s="11"/>
      <c r="C741" s="12"/>
      <c r="D741" s="13"/>
      <c r="E741" s="13"/>
      <c r="F741" s="14" t="s">
        <v>22</v>
      </c>
      <c r="G741" s="14" t="s">
        <v>395</v>
      </c>
      <c r="H741" s="14"/>
      <c r="I741" s="14"/>
      <c r="J741" s="14"/>
      <c r="K741" s="20"/>
      <c r="L741" s="21"/>
      <c r="M741" s="21"/>
    </row>
    <row r="742" ht="15" customHeight="1" outlineLevel="1" spans="2:13">
      <c r="B742" s="11">
        <v>242</v>
      </c>
      <c r="C742" s="12"/>
      <c r="D742" s="13" t="s">
        <v>790</v>
      </c>
      <c r="E742" s="13" t="s">
        <v>206</v>
      </c>
      <c r="F742" s="14" t="s">
        <v>15</v>
      </c>
      <c r="G742" s="14" t="s">
        <v>788</v>
      </c>
      <c r="H742" s="14" t="s">
        <v>75</v>
      </c>
      <c r="I742" s="14" t="s">
        <v>12</v>
      </c>
      <c r="J742" s="14" t="s">
        <v>328</v>
      </c>
      <c r="K742" s="20">
        <v>2160</v>
      </c>
      <c r="L742" s="21">
        <f>ROUND(K742*1.05,-1)</f>
        <v>2270</v>
      </c>
      <c r="M742" s="21">
        <f>ROUND(L742*1.5,-1)</f>
        <v>3410</v>
      </c>
    </row>
    <row r="743" ht="15" customHeight="1" outlineLevel="1" spans="1:13">
      <c r="A743" s="5"/>
      <c r="B743" s="11"/>
      <c r="C743" s="12"/>
      <c r="D743" s="13"/>
      <c r="E743" s="13"/>
      <c r="F743" s="14" t="s">
        <v>20</v>
      </c>
      <c r="G743" s="14" t="s">
        <v>789</v>
      </c>
      <c r="H743" s="14"/>
      <c r="I743" s="14"/>
      <c r="J743" s="14"/>
      <c r="K743" s="20"/>
      <c r="L743" s="21"/>
      <c r="M743" s="21"/>
    </row>
    <row r="744" ht="15" customHeight="1" outlineLevel="1" spans="2:13">
      <c r="B744" s="11"/>
      <c r="C744" s="12"/>
      <c r="D744" s="13"/>
      <c r="E744" s="13"/>
      <c r="F744" s="14" t="s">
        <v>22</v>
      </c>
      <c r="G744" s="14" t="s">
        <v>140</v>
      </c>
      <c r="H744" s="14"/>
      <c r="I744" s="14"/>
      <c r="J744" s="14"/>
      <c r="K744" s="20"/>
      <c r="L744" s="21"/>
      <c r="M744" s="21"/>
    </row>
    <row r="745" ht="15" customHeight="1" outlineLevel="1" spans="2:13">
      <c r="B745" s="11">
        <v>243</v>
      </c>
      <c r="C745" s="12"/>
      <c r="D745" s="13" t="s">
        <v>791</v>
      </c>
      <c r="E745" s="13" t="s">
        <v>206</v>
      </c>
      <c r="F745" s="14" t="s">
        <v>15</v>
      </c>
      <c r="G745" s="14" t="s">
        <v>97</v>
      </c>
      <c r="H745" s="14" t="s">
        <v>792</v>
      </c>
      <c r="I745" s="14" t="s">
        <v>24</v>
      </c>
      <c r="J745" s="14" t="s">
        <v>793</v>
      </c>
      <c r="K745" s="20">
        <v>7130</v>
      </c>
      <c r="L745" s="21">
        <f>ROUND(K745*1.05,-1)</f>
        <v>7490</v>
      </c>
      <c r="M745" s="21">
        <f>ROUND(L745*1.5,-1)</f>
        <v>11240</v>
      </c>
    </row>
    <row r="746" ht="15" customHeight="1" outlineLevel="1" spans="1:13">
      <c r="A746" s="5"/>
      <c r="B746" s="11"/>
      <c r="C746" s="12"/>
      <c r="D746" s="13"/>
      <c r="E746" s="13"/>
      <c r="F746" s="14" t="s">
        <v>20</v>
      </c>
      <c r="G746" s="14" t="s">
        <v>212</v>
      </c>
      <c r="H746" s="14"/>
      <c r="I746" s="14"/>
      <c r="J746" s="14"/>
      <c r="K746" s="20"/>
      <c r="L746" s="21"/>
      <c r="M746" s="21"/>
    </row>
    <row r="747" ht="15" customHeight="1" outlineLevel="1" spans="2:13">
      <c r="B747" s="11"/>
      <c r="C747" s="12"/>
      <c r="D747" s="13"/>
      <c r="E747" s="13"/>
      <c r="F747" s="14" t="s">
        <v>22</v>
      </c>
      <c r="G747" s="14" t="s">
        <v>201</v>
      </c>
      <c r="H747" s="14"/>
      <c r="I747" s="14"/>
      <c r="J747" s="14"/>
      <c r="K747" s="20"/>
      <c r="L747" s="21"/>
      <c r="M747" s="21"/>
    </row>
    <row r="748" ht="15" customHeight="1" outlineLevel="1" spans="2:13">
      <c r="B748" s="11">
        <v>244</v>
      </c>
      <c r="C748" s="12"/>
      <c r="D748" s="13" t="s">
        <v>794</v>
      </c>
      <c r="E748" s="13" t="s">
        <v>206</v>
      </c>
      <c r="F748" s="14" t="s">
        <v>15</v>
      </c>
      <c r="G748" s="14" t="s">
        <v>612</v>
      </c>
      <c r="H748" s="14" t="s">
        <v>795</v>
      </c>
      <c r="I748" s="14" t="s">
        <v>30</v>
      </c>
      <c r="J748" s="14" t="s">
        <v>796</v>
      </c>
      <c r="K748" s="20">
        <v>3250</v>
      </c>
      <c r="L748" s="21">
        <f>ROUND(K748*1.05,-1)</f>
        <v>3410</v>
      </c>
      <c r="M748" s="21">
        <f>ROUND(L748*1.5,-1)</f>
        <v>5120</v>
      </c>
    </row>
    <row r="749" ht="15" customHeight="1" outlineLevel="1" spans="1:13">
      <c r="A749" s="5"/>
      <c r="B749" s="11"/>
      <c r="C749" s="12"/>
      <c r="D749" s="13"/>
      <c r="E749" s="13"/>
      <c r="F749" s="14" t="s">
        <v>20</v>
      </c>
      <c r="G749" s="14" t="s">
        <v>285</v>
      </c>
      <c r="H749" s="14"/>
      <c r="I749" s="14"/>
      <c r="J749" s="14"/>
      <c r="K749" s="20"/>
      <c r="L749" s="21"/>
      <c r="M749" s="21"/>
    </row>
    <row r="750" ht="15" customHeight="1" outlineLevel="1" spans="2:13">
      <c r="B750" s="11"/>
      <c r="C750" s="12"/>
      <c r="D750" s="13"/>
      <c r="E750" s="13"/>
      <c r="F750" s="14" t="s">
        <v>22</v>
      </c>
      <c r="G750" s="14" t="s">
        <v>505</v>
      </c>
      <c r="H750" s="14"/>
      <c r="I750" s="14"/>
      <c r="J750" s="14"/>
      <c r="K750" s="20"/>
      <c r="L750" s="21"/>
      <c r="M750" s="21"/>
    </row>
    <row r="751" ht="15" customHeight="1" outlineLevel="1" spans="2:13">
      <c r="B751" s="11">
        <v>245</v>
      </c>
      <c r="C751" s="12"/>
      <c r="D751" s="13" t="s">
        <v>797</v>
      </c>
      <c r="E751" s="13" t="s">
        <v>206</v>
      </c>
      <c r="F751" s="14" t="s">
        <v>15</v>
      </c>
      <c r="G751" s="14" t="s">
        <v>346</v>
      </c>
      <c r="H751" s="14" t="s">
        <v>75</v>
      </c>
      <c r="I751" s="14" t="s">
        <v>12</v>
      </c>
      <c r="J751" s="14" t="s">
        <v>123</v>
      </c>
      <c r="K751" s="20">
        <v>2270</v>
      </c>
      <c r="L751" s="21">
        <f>ROUND(K751*1.05,-1)</f>
        <v>2380</v>
      </c>
      <c r="M751" s="21">
        <f>ROUND(L751*1.5,-1)</f>
        <v>3570</v>
      </c>
    </row>
    <row r="752" ht="15" customHeight="1" outlineLevel="1" spans="1:13">
      <c r="A752" s="5"/>
      <c r="B752" s="11"/>
      <c r="C752" s="12"/>
      <c r="D752" s="13"/>
      <c r="E752" s="13"/>
      <c r="F752" s="14" t="s">
        <v>20</v>
      </c>
      <c r="G752" s="14" t="s">
        <v>135</v>
      </c>
      <c r="H752" s="14"/>
      <c r="I752" s="14"/>
      <c r="J752" s="14"/>
      <c r="K752" s="20"/>
      <c r="L752" s="21"/>
      <c r="M752" s="21"/>
    </row>
    <row r="753" ht="15" customHeight="1" outlineLevel="1" spans="2:13">
      <c r="B753" s="11"/>
      <c r="C753" s="12"/>
      <c r="D753" s="13"/>
      <c r="E753" s="13"/>
      <c r="F753" s="14" t="s">
        <v>22</v>
      </c>
      <c r="G753" s="14" t="s">
        <v>82</v>
      </c>
      <c r="H753" s="14"/>
      <c r="I753" s="14"/>
      <c r="J753" s="14"/>
      <c r="K753" s="20"/>
      <c r="L753" s="21"/>
      <c r="M753" s="21"/>
    </row>
    <row r="754" ht="15" customHeight="1" outlineLevel="1" spans="2:13">
      <c r="B754" s="11">
        <v>246</v>
      </c>
      <c r="C754" s="12"/>
      <c r="D754" s="13" t="s">
        <v>798</v>
      </c>
      <c r="E754" s="13" t="s">
        <v>206</v>
      </c>
      <c r="F754" s="14" t="s">
        <v>15</v>
      </c>
      <c r="G754" s="14" t="s">
        <v>799</v>
      </c>
      <c r="H754" s="14" t="s">
        <v>800</v>
      </c>
      <c r="I754" s="14" t="s">
        <v>12</v>
      </c>
      <c r="J754" s="14" t="s">
        <v>801</v>
      </c>
      <c r="K754" s="20">
        <v>2050</v>
      </c>
      <c r="L754" s="21">
        <f>ROUND(K754*1.05,-1)</f>
        <v>2150</v>
      </c>
      <c r="M754" s="21">
        <f>ROUND(L754*1.5,-1)</f>
        <v>3230</v>
      </c>
    </row>
    <row r="755" ht="15" customHeight="1" outlineLevel="1" spans="1:13">
      <c r="A755" s="5"/>
      <c r="B755" s="11"/>
      <c r="C755" s="12"/>
      <c r="D755" s="13"/>
      <c r="E755" s="13"/>
      <c r="F755" s="14" t="s">
        <v>20</v>
      </c>
      <c r="G755" s="14" t="s">
        <v>135</v>
      </c>
      <c r="H755" s="14"/>
      <c r="I755" s="14"/>
      <c r="J755" s="14"/>
      <c r="K755" s="20"/>
      <c r="L755" s="21"/>
      <c r="M755" s="21"/>
    </row>
    <row r="756" ht="15" customHeight="1" outlineLevel="1" spans="2:13">
      <c r="B756" s="11"/>
      <c r="C756" s="12"/>
      <c r="D756" s="13"/>
      <c r="E756" s="13"/>
      <c r="F756" s="14" t="s">
        <v>22</v>
      </c>
      <c r="G756" s="14" t="s">
        <v>799</v>
      </c>
      <c r="H756" s="14"/>
      <c r="I756" s="14"/>
      <c r="J756" s="14"/>
      <c r="K756" s="20"/>
      <c r="L756" s="21"/>
      <c r="M756" s="21"/>
    </row>
    <row r="757" ht="15" customHeight="1" outlineLevel="1" spans="2:13">
      <c r="B757" s="11">
        <v>247</v>
      </c>
      <c r="C757" s="12"/>
      <c r="D757" s="13" t="s">
        <v>802</v>
      </c>
      <c r="E757" s="13" t="s">
        <v>206</v>
      </c>
      <c r="F757" s="14" t="s">
        <v>15</v>
      </c>
      <c r="G757" s="14" t="s">
        <v>629</v>
      </c>
      <c r="H757" s="14" t="s">
        <v>803</v>
      </c>
      <c r="I757" s="14" t="s">
        <v>36</v>
      </c>
      <c r="J757" s="14" t="s">
        <v>804</v>
      </c>
      <c r="K757" s="20">
        <v>15300</v>
      </c>
      <c r="L757" s="21">
        <f>ROUND(K757*1.05,-1)</f>
        <v>16070</v>
      </c>
      <c r="M757" s="21">
        <f>ROUND(L757*1.5,-1)</f>
        <v>24110</v>
      </c>
    </row>
    <row r="758" ht="15" customHeight="1" outlineLevel="1" spans="1:13">
      <c r="A758" s="5"/>
      <c r="B758" s="11"/>
      <c r="C758" s="12"/>
      <c r="D758" s="13"/>
      <c r="E758" s="13"/>
      <c r="F758" s="14" t="s">
        <v>20</v>
      </c>
      <c r="G758" s="14" t="s">
        <v>140</v>
      </c>
      <c r="H758" s="14"/>
      <c r="I758" s="14"/>
      <c r="J758" s="14"/>
      <c r="K758" s="20"/>
      <c r="L758" s="21"/>
      <c r="M758" s="21"/>
    </row>
    <row r="759" ht="15" customHeight="1" outlineLevel="1" spans="2:13">
      <c r="B759" s="11"/>
      <c r="C759" s="12"/>
      <c r="D759" s="13"/>
      <c r="E759" s="13"/>
      <c r="F759" s="14" t="s">
        <v>22</v>
      </c>
      <c r="G759" s="14" t="s">
        <v>805</v>
      </c>
      <c r="H759" s="14"/>
      <c r="I759" s="14"/>
      <c r="J759" s="14"/>
      <c r="K759" s="20"/>
      <c r="L759" s="21"/>
      <c r="M759" s="21"/>
    </row>
    <row r="760" ht="15" customHeight="1" outlineLevel="1" spans="2:13">
      <c r="B760" s="11">
        <v>248</v>
      </c>
      <c r="C760" s="12"/>
      <c r="D760" s="13" t="s">
        <v>806</v>
      </c>
      <c r="E760" s="13" t="s">
        <v>206</v>
      </c>
      <c r="F760" s="14" t="s">
        <v>15</v>
      </c>
      <c r="G760" s="14" t="s">
        <v>212</v>
      </c>
      <c r="H760" s="14" t="s">
        <v>251</v>
      </c>
      <c r="I760" s="14" t="s">
        <v>30</v>
      </c>
      <c r="J760" s="14" t="s">
        <v>99</v>
      </c>
      <c r="K760" s="20">
        <v>8030</v>
      </c>
      <c r="L760" s="21">
        <f>ROUND(K760*1.05,-1)</f>
        <v>8430</v>
      </c>
      <c r="M760" s="21">
        <f>ROUND(L760*1.5,-1)</f>
        <v>12650</v>
      </c>
    </row>
    <row r="761" ht="15" customHeight="1" outlineLevel="1" spans="1:13">
      <c r="A761" s="5"/>
      <c r="B761" s="11"/>
      <c r="C761" s="12"/>
      <c r="D761" s="13"/>
      <c r="E761" s="13"/>
      <c r="F761" s="14" t="s">
        <v>20</v>
      </c>
      <c r="G761" s="14" t="s">
        <v>70</v>
      </c>
      <c r="H761" s="14"/>
      <c r="I761" s="14"/>
      <c r="J761" s="14"/>
      <c r="K761" s="20"/>
      <c r="L761" s="21"/>
      <c r="M761" s="21"/>
    </row>
    <row r="762" ht="15" customHeight="1" outlineLevel="1" spans="2:13">
      <c r="B762" s="11"/>
      <c r="C762" s="12"/>
      <c r="D762" s="13"/>
      <c r="E762" s="13"/>
      <c r="F762" s="14" t="s">
        <v>22</v>
      </c>
      <c r="G762" s="14" t="s">
        <v>505</v>
      </c>
      <c r="H762" s="14"/>
      <c r="I762" s="14"/>
      <c r="J762" s="14"/>
      <c r="K762" s="20"/>
      <c r="L762" s="21"/>
      <c r="M762" s="21"/>
    </row>
    <row r="763" ht="15" customHeight="1" outlineLevel="1" spans="2:13">
      <c r="B763" s="11">
        <v>249</v>
      </c>
      <c r="C763" s="12"/>
      <c r="D763" s="13" t="s">
        <v>807</v>
      </c>
      <c r="E763" s="13" t="s">
        <v>206</v>
      </c>
      <c r="F763" s="14" t="s">
        <v>15</v>
      </c>
      <c r="G763" s="14" t="s">
        <v>619</v>
      </c>
      <c r="H763" s="14" t="s">
        <v>808</v>
      </c>
      <c r="I763" s="14" t="s">
        <v>36</v>
      </c>
      <c r="J763" s="14" t="s">
        <v>809</v>
      </c>
      <c r="K763" s="20">
        <v>14770</v>
      </c>
      <c r="L763" s="21">
        <f>ROUND(K763*1.05,-1)</f>
        <v>15510</v>
      </c>
      <c r="M763" s="21">
        <f>ROUND(L763*1.5,-1)</f>
        <v>23270</v>
      </c>
    </row>
    <row r="764" ht="15" customHeight="1" outlineLevel="1" spans="1:13">
      <c r="A764" s="5"/>
      <c r="B764" s="11"/>
      <c r="C764" s="12"/>
      <c r="D764" s="13"/>
      <c r="E764" s="13"/>
      <c r="F764" s="14" t="s">
        <v>20</v>
      </c>
      <c r="G764" s="14" t="s">
        <v>140</v>
      </c>
      <c r="H764" s="14"/>
      <c r="I764" s="14"/>
      <c r="J764" s="14"/>
      <c r="K764" s="20"/>
      <c r="L764" s="21"/>
      <c r="M764" s="21"/>
    </row>
    <row r="765" ht="15" customHeight="1" outlineLevel="1" spans="2:13">
      <c r="B765" s="11"/>
      <c r="C765" s="12"/>
      <c r="D765" s="13"/>
      <c r="E765" s="13"/>
      <c r="F765" s="14" t="s">
        <v>22</v>
      </c>
      <c r="G765" s="14" t="s">
        <v>805</v>
      </c>
      <c r="H765" s="14"/>
      <c r="I765" s="14"/>
      <c r="J765" s="14"/>
      <c r="K765" s="20"/>
      <c r="L765" s="21"/>
      <c r="M765" s="21"/>
    </row>
    <row r="766" ht="15" customHeight="1" outlineLevel="1" spans="2:13">
      <c r="B766" s="11">
        <v>250</v>
      </c>
      <c r="C766" s="12"/>
      <c r="D766" s="13" t="s">
        <v>810</v>
      </c>
      <c r="E766" s="13" t="s">
        <v>386</v>
      </c>
      <c r="F766" s="14" t="s">
        <v>15</v>
      </c>
      <c r="G766" s="14" t="s">
        <v>104</v>
      </c>
      <c r="H766" s="14" t="s">
        <v>811</v>
      </c>
      <c r="I766" s="14" t="s">
        <v>12</v>
      </c>
      <c r="J766" s="14" t="s">
        <v>461</v>
      </c>
      <c r="K766" s="20">
        <v>1730</v>
      </c>
      <c r="L766" s="21">
        <f>ROUND(K766*1.05,-1)</f>
        <v>1820</v>
      </c>
      <c r="M766" s="21">
        <f>ROUND(L766*1.5,-1)</f>
        <v>2730</v>
      </c>
    </row>
    <row r="767" ht="15" customHeight="1" outlineLevel="1" spans="1:13">
      <c r="A767" s="5"/>
      <c r="B767" s="11"/>
      <c r="C767" s="12"/>
      <c r="D767" s="13"/>
      <c r="E767" s="13"/>
      <c r="F767" s="14" t="s">
        <v>20</v>
      </c>
      <c r="G767" s="14" t="s">
        <v>395</v>
      </c>
      <c r="H767" s="14"/>
      <c r="I767" s="14"/>
      <c r="J767" s="14"/>
      <c r="K767" s="20"/>
      <c r="L767" s="21"/>
      <c r="M767" s="21"/>
    </row>
    <row r="768" ht="15" customHeight="1" outlineLevel="1" spans="2:13">
      <c r="B768" s="11"/>
      <c r="C768" s="12"/>
      <c r="D768" s="13"/>
      <c r="E768" s="13"/>
      <c r="F768" s="14" t="s">
        <v>22</v>
      </c>
      <c r="G768" s="14" t="s">
        <v>94</v>
      </c>
      <c r="H768" s="14"/>
      <c r="I768" s="14"/>
      <c r="J768" s="14"/>
      <c r="K768" s="20"/>
      <c r="L768" s="21"/>
      <c r="M768" s="21"/>
    </row>
    <row r="769" ht="15" customHeight="1" outlineLevel="1" spans="2:13">
      <c r="B769" s="11">
        <v>251</v>
      </c>
      <c r="C769" s="12"/>
      <c r="D769" s="13" t="s">
        <v>812</v>
      </c>
      <c r="E769" s="13" t="s">
        <v>206</v>
      </c>
      <c r="F769" s="14" t="s">
        <v>15</v>
      </c>
      <c r="G769" s="14" t="s">
        <v>326</v>
      </c>
      <c r="H769" s="14" t="s">
        <v>813</v>
      </c>
      <c r="I769" s="14" t="s">
        <v>24</v>
      </c>
      <c r="J769" s="14" t="s">
        <v>246</v>
      </c>
      <c r="K769" s="20">
        <v>4850</v>
      </c>
      <c r="L769" s="21">
        <f>ROUND(K769*1.05,-1)</f>
        <v>5090</v>
      </c>
      <c r="M769" s="21">
        <f>ROUND(L769*1.5,-1)</f>
        <v>7640</v>
      </c>
    </row>
    <row r="770" ht="15.95" customHeight="1" spans="2:13">
      <c r="B770" s="11"/>
      <c r="C770" s="12"/>
      <c r="D770" s="13"/>
      <c r="E770" s="13"/>
      <c r="F770" s="14" t="s">
        <v>20</v>
      </c>
      <c r="G770" s="14" t="s">
        <v>229</v>
      </c>
      <c r="H770" s="14"/>
      <c r="I770" s="14"/>
      <c r="J770" s="14"/>
      <c r="K770" s="20"/>
      <c r="L770" s="21"/>
      <c r="M770" s="21"/>
    </row>
    <row r="771" ht="15" customHeight="1" outlineLevel="1" spans="1:13">
      <c r="A771" s="5"/>
      <c r="B771" s="11"/>
      <c r="C771" s="12"/>
      <c r="D771" s="13"/>
      <c r="E771" s="13"/>
      <c r="F771" s="14" t="s">
        <v>22</v>
      </c>
      <c r="G771" s="14" t="s">
        <v>132</v>
      </c>
      <c r="H771" s="14"/>
      <c r="I771" s="14"/>
      <c r="J771" s="14"/>
      <c r="K771" s="20"/>
      <c r="L771" s="21"/>
      <c r="M771" s="21"/>
    </row>
    <row r="772" ht="15" customHeight="1" outlineLevel="1" spans="2:13">
      <c r="B772" s="11">
        <v>252</v>
      </c>
      <c r="C772" s="12"/>
      <c r="D772" s="13" t="s">
        <v>814</v>
      </c>
      <c r="E772" s="13" t="s">
        <v>386</v>
      </c>
      <c r="F772" s="14" t="s">
        <v>15</v>
      </c>
      <c r="G772" s="14" t="s">
        <v>815</v>
      </c>
      <c r="H772" s="14" t="s">
        <v>816</v>
      </c>
      <c r="I772" s="14" t="s">
        <v>24</v>
      </c>
      <c r="J772" s="14" t="s">
        <v>218</v>
      </c>
      <c r="K772" s="20">
        <v>1340</v>
      </c>
      <c r="L772" s="21">
        <f>ROUND(K772*1.05,-1)</f>
        <v>1410</v>
      </c>
      <c r="M772" s="21">
        <f>ROUND(L772*1.5,-1)</f>
        <v>2120</v>
      </c>
    </row>
    <row r="773" ht="15" customHeight="1" outlineLevel="1" spans="2:13">
      <c r="B773" s="11"/>
      <c r="C773" s="12"/>
      <c r="D773" s="13"/>
      <c r="E773" s="13"/>
      <c r="F773" s="14" t="s">
        <v>20</v>
      </c>
      <c r="G773" s="14" t="s">
        <v>110</v>
      </c>
      <c r="H773" s="14"/>
      <c r="I773" s="14"/>
      <c r="J773" s="14"/>
      <c r="K773" s="20"/>
      <c r="L773" s="21"/>
      <c r="M773" s="21"/>
    </row>
    <row r="774" ht="15" customHeight="1" outlineLevel="1" spans="1:13">
      <c r="A774" s="5"/>
      <c r="B774" s="11"/>
      <c r="C774" s="12"/>
      <c r="D774" s="13"/>
      <c r="E774" s="13"/>
      <c r="F774" s="14" t="s">
        <v>22</v>
      </c>
      <c r="G774" s="14" t="s">
        <v>817</v>
      </c>
      <c r="H774" s="14"/>
      <c r="I774" s="14"/>
      <c r="J774" s="14"/>
      <c r="K774" s="20"/>
      <c r="L774" s="21"/>
      <c r="M774" s="21"/>
    </row>
    <row r="775" ht="15" customHeight="1" outlineLevel="1" spans="2:13">
      <c r="B775" s="11">
        <v>253</v>
      </c>
      <c r="C775" s="12"/>
      <c r="D775" s="13" t="s">
        <v>818</v>
      </c>
      <c r="E775" s="13" t="s">
        <v>206</v>
      </c>
      <c r="F775" s="14" t="s">
        <v>15</v>
      </c>
      <c r="G775" s="14" t="s">
        <v>441</v>
      </c>
      <c r="H775" s="14" t="s">
        <v>819</v>
      </c>
      <c r="I775" s="14" t="s">
        <v>12</v>
      </c>
      <c r="J775" s="14" t="s">
        <v>820</v>
      </c>
      <c r="K775" s="20">
        <v>4420</v>
      </c>
      <c r="L775" s="21">
        <f>ROUND(K775*1.05,-1)</f>
        <v>4640</v>
      </c>
      <c r="M775" s="21">
        <f>ROUND(L775*1.5,-1)</f>
        <v>6960</v>
      </c>
    </row>
    <row r="776" ht="15" customHeight="1" outlineLevel="1" spans="2:13">
      <c r="B776" s="11"/>
      <c r="C776" s="12"/>
      <c r="D776" s="13"/>
      <c r="E776" s="13"/>
      <c r="F776" s="14" t="s">
        <v>20</v>
      </c>
      <c r="G776" s="14" t="s">
        <v>135</v>
      </c>
      <c r="H776" s="14"/>
      <c r="I776" s="14"/>
      <c r="J776" s="14"/>
      <c r="K776" s="20"/>
      <c r="L776" s="21"/>
      <c r="M776" s="21"/>
    </row>
    <row r="777" ht="15" customHeight="1" outlineLevel="1" spans="1:13">
      <c r="A777" s="5"/>
      <c r="B777" s="11"/>
      <c r="C777" s="12"/>
      <c r="D777" s="13"/>
      <c r="E777" s="13"/>
      <c r="F777" s="14" t="s">
        <v>22</v>
      </c>
      <c r="G777" s="14" t="s">
        <v>201</v>
      </c>
      <c r="H777" s="14"/>
      <c r="I777" s="14"/>
      <c r="J777" s="14"/>
      <c r="K777" s="20"/>
      <c r="L777" s="21"/>
      <c r="M777" s="21"/>
    </row>
    <row r="778" ht="15" customHeight="1" outlineLevel="1" spans="2:13">
      <c r="B778" s="11">
        <v>254</v>
      </c>
      <c r="C778" s="12"/>
      <c r="D778" s="13" t="s">
        <v>821</v>
      </c>
      <c r="E778" s="13" t="s">
        <v>206</v>
      </c>
      <c r="F778" s="14" t="s">
        <v>15</v>
      </c>
      <c r="G778" s="14" t="s">
        <v>441</v>
      </c>
      <c r="H778" s="14" t="s">
        <v>822</v>
      </c>
      <c r="I778" s="14" t="s">
        <v>12</v>
      </c>
      <c r="J778" s="14" t="s">
        <v>738</v>
      </c>
      <c r="K778" s="20">
        <v>6000</v>
      </c>
      <c r="L778" s="21">
        <f>ROUND(K778*1.05,-1)</f>
        <v>6300</v>
      </c>
      <c r="M778" s="21">
        <f>ROUND(L778*1.5,-1)</f>
        <v>9450</v>
      </c>
    </row>
    <row r="779" ht="15" customHeight="1" outlineLevel="1" spans="2:13">
      <c r="B779" s="11"/>
      <c r="C779" s="12"/>
      <c r="D779" s="13"/>
      <c r="E779" s="13"/>
      <c r="F779" s="14" t="s">
        <v>20</v>
      </c>
      <c r="G779" s="14" t="s">
        <v>233</v>
      </c>
      <c r="H779" s="14"/>
      <c r="I779" s="14"/>
      <c r="J779" s="14"/>
      <c r="K779" s="20"/>
      <c r="L779" s="21"/>
      <c r="M779" s="21"/>
    </row>
    <row r="780" ht="15" customHeight="1" outlineLevel="1" spans="1:13">
      <c r="A780" s="5"/>
      <c r="B780" s="11"/>
      <c r="C780" s="12"/>
      <c r="D780" s="13"/>
      <c r="E780" s="13"/>
      <c r="F780" s="14" t="s">
        <v>22</v>
      </c>
      <c r="G780" s="14" t="s">
        <v>201</v>
      </c>
      <c r="H780" s="14"/>
      <c r="I780" s="14"/>
      <c r="J780" s="14"/>
      <c r="K780" s="20"/>
      <c r="L780" s="21"/>
      <c r="M780" s="21"/>
    </row>
    <row r="781" ht="15" customHeight="1" outlineLevel="1" spans="2:13">
      <c r="B781" s="11">
        <v>255</v>
      </c>
      <c r="C781" s="12"/>
      <c r="D781" s="13" t="s">
        <v>823</v>
      </c>
      <c r="E781" s="13" t="s">
        <v>206</v>
      </c>
      <c r="F781" s="14" t="s">
        <v>15</v>
      </c>
      <c r="G781" s="14" t="s">
        <v>23</v>
      </c>
      <c r="H781" s="14" t="s">
        <v>124</v>
      </c>
      <c r="I781" s="14" t="s">
        <v>12</v>
      </c>
      <c r="J781" s="14" t="s">
        <v>312</v>
      </c>
      <c r="K781" s="20">
        <v>5650</v>
      </c>
      <c r="L781" s="21">
        <f>ROUND(K781*1.05,-1)</f>
        <v>5930</v>
      </c>
      <c r="M781" s="21">
        <f>ROUND(L781*1.5,-1)</f>
        <v>8900</v>
      </c>
    </row>
    <row r="782" ht="15" customHeight="1" outlineLevel="1" spans="2:13">
      <c r="B782" s="11"/>
      <c r="C782" s="12"/>
      <c r="D782" s="13"/>
      <c r="E782" s="13"/>
      <c r="F782" s="14" t="s">
        <v>20</v>
      </c>
      <c r="G782" s="14" t="s">
        <v>70</v>
      </c>
      <c r="H782" s="14"/>
      <c r="I782" s="14"/>
      <c r="J782" s="14"/>
      <c r="K782" s="20"/>
      <c r="L782" s="21"/>
      <c r="M782" s="21"/>
    </row>
    <row r="783" ht="15" customHeight="1" outlineLevel="1" spans="1:13">
      <c r="A783" s="5"/>
      <c r="B783" s="11"/>
      <c r="C783" s="12"/>
      <c r="D783" s="13"/>
      <c r="E783" s="13"/>
      <c r="F783" s="14" t="s">
        <v>22</v>
      </c>
      <c r="G783" s="14" t="s">
        <v>201</v>
      </c>
      <c r="H783" s="14"/>
      <c r="I783" s="14"/>
      <c r="J783" s="14"/>
      <c r="K783" s="20"/>
      <c r="L783" s="21"/>
      <c r="M783" s="21"/>
    </row>
    <row r="784" ht="15" customHeight="1" outlineLevel="1" spans="2:13">
      <c r="B784" s="11">
        <v>256</v>
      </c>
      <c r="C784" s="12"/>
      <c r="D784" s="13" t="s">
        <v>824</v>
      </c>
      <c r="E784" s="13" t="s">
        <v>211</v>
      </c>
      <c r="F784" s="14" t="s">
        <v>15</v>
      </c>
      <c r="G784" s="14" t="s">
        <v>162</v>
      </c>
      <c r="H784" s="14" t="s">
        <v>594</v>
      </c>
      <c r="I784" s="14" t="s">
        <v>12</v>
      </c>
      <c r="J784" s="14" t="s">
        <v>461</v>
      </c>
      <c r="K784" s="20">
        <v>1370</v>
      </c>
      <c r="L784" s="21">
        <f>ROUND(K784*1.05,-1)</f>
        <v>1440</v>
      </c>
      <c r="M784" s="21">
        <f>ROUND(L784*1.5,-1)</f>
        <v>2160</v>
      </c>
    </row>
    <row r="785" ht="15" customHeight="1" outlineLevel="1" spans="2:13">
      <c r="B785" s="11"/>
      <c r="C785" s="12"/>
      <c r="D785" s="13"/>
      <c r="E785" s="13"/>
      <c r="F785" s="14" t="s">
        <v>20</v>
      </c>
      <c r="G785" s="14" t="s">
        <v>825</v>
      </c>
      <c r="H785" s="14"/>
      <c r="I785" s="14"/>
      <c r="J785" s="14"/>
      <c r="K785" s="20"/>
      <c r="L785" s="21"/>
      <c r="M785" s="21"/>
    </row>
    <row r="786" ht="15" customHeight="1" outlineLevel="1" spans="1:13">
      <c r="A786" s="5"/>
      <c r="B786" s="11"/>
      <c r="C786" s="12"/>
      <c r="D786" s="13"/>
      <c r="E786" s="13"/>
      <c r="F786" s="14" t="s">
        <v>22</v>
      </c>
      <c r="G786" s="14" t="s">
        <v>826</v>
      </c>
      <c r="H786" s="14"/>
      <c r="I786" s="14"/>
      <c r="J786" s="14"/>
      <c r="K786" s="20"/>
      <c r="L786" s="21"/>
      <c r="M786" s="21"/>
    </row>
    <row r="787" ht="15" customHeight="1" outlineLevel="1" spans="2:13">
      <c r="B787" s="11">
        <v>257</v>
      </c>
      <c r="C787" s="12"/>
      <c r="D787" s="13" t="s">
        <v>827</v>
      </c>
      <c r="E787" s="13" t="s">
        <v>206</v>
      </c>
      <c r="F787" s="14" t="s">
        <v>15</v>
      </c>
      <c r="G787" s="14" t="s">
        <v>104</v>
      </c>
      <c r="H787" s="14" t="s">
        <v>828</v>
      </c>
      <c r="I787" s="14" t="s">
        <v>36</v>
      </c>
      <c r="J787" s="14" t="s">
        <v>554</v>
      </c>
      <c r="K787" s="20">
        <v>10060</v>
      </c>
      <c r="L787" s="21">
        <f>ROUND(K787*1.05,-1)</f>
        <v>10560</v>
      </c>
      <c r="M787" s="21">
        <f>ROUND(L787*1.5,-1)</f>
        <v>15840</v>
      </c>
    </row>
    <row r="788" ht="15" customHeight="1" outlineLevel="1" spans="2:13">
      <c r="B788" s="11"/>
      <c r="C788" s="12"/>
      <c r="D788" s="13"/>
      <c r="E788" s="13"/>
      <c r="F788" s="14" t="s">
        <v>20</v>
      </c>
      <c r="G788" s="14" t="s">
        <v>70</v>
      </c>
      <c r="H788" s="14"/>
      <c r="I788" s="14"/>
      <c r="J788" s="14"/>
      <c r="K788" s="20"/>
      <c r="L788" s="21"/>
      <c r="M788" s="21"/>
    </row>
    <row r="789" ht="15" customHeight="1" outlineLevel="1" spans="1:13">
      <c r="A789" s="5"/>
      <c r="B789" s="11"/>
      <c r="C789" s="12"/>
      <c r="D789" s="13"/>
      <c r="E789" s="13"/>
      <c r="F789" s="14" t="s">
        <v>22</v>
      </c>
      <c r="G789" s="14" t="s">
        <v>201</v>
      </c>
      <c r="H789" s="14"/>
      <c r="I789" s="14"/>
      <c r="J789" s="14"/>
      <c r="K789" s="20"/>
      <c r="L789" s="21"/>
      <c r="M789" s="21"/>
    </row>
    <row r="790" ht="15" customHeight="1" outlineLevel="1" spans="2:13">
      <c r="B790" s="11">
        <v>258</v>
      </c>
      <c r="C790" s="12"/>
      <c r="D790" s="13" t="s">
        <v>829</v>
      </c>
      <c r="E790" s="13" t="s">
        <v>206</v>
      </c>
      <c r="F790" s="14" t="s">
        <v>15</v>
      </c>
      <c r="G790" s="14" t="s">
        <v>135</v>
      </c>
      <c r="H790" s="14" t="s">
        <v>830</v>
      </c>
      <c r="I790" s="14" t="s">
        <v>30</v>
      </c>
      <c r="J790" s="14" t="s">
        <v>726</v>
      </c>
      <c r="K790" s="20">
        <v>6170</v>
      </c>
      <c r="L790" s="21">
        <f>ROUND(K790*1.05,-1)</f>
        <v>6480</v>
      </c>
      <c r="M790" s="21">
        <f>ROUND(L790*1.5,-1)</f>
        <v>9720</v>
      </c>
    </row>
    <row r="791" ht="15" customHeight="1" outlineLevel="1" spans="2:13">
      <c r="B791" s="11"/>
      <c r="C791" s="12"/>
      <c r="D791" s="13"/>
      <c r="E791" s="13"/>
      <c r="F791" s="14" t="s">
        <v>20</v>
      </c>
      <c r="G791" s="14" t="s">
        <v>70</v>
      </c>
      <c r="H791" s="14"/>
      <c r="I791" s="14"/>
      <c r="J791" s="14"/>
      <c r="K791" s="20"/>
      <c r="L791" s="21"/>
      <c r="M791" s="21"/>
    </row>
    <row r="792" ht="15" customHeight="1" outlineLevel="1" spans="1:13">
      <c r="A792" s="5"/>
      <c r="B792" s="11"/>
      <c r="C792" s="12"/>
      <c r="D792" s="13"/>
      <c r="E792" s="13"/>
      <c r="F792" s="14" t="s">
        <v>22</v>
      </c>
      <c r="G792" s="14" t="s">
        <v>201</v>
      </c>
      <c r="H792" s="14"/>
      <c r="I792" s="14"/>
      <c r="J792" s="14"/>
      <c r="K792" s="20"/>
      <c r="L792" s="21"/>
      <c r="M792" s="21"/>
    </row>
    <row r="793" ht="15" customHeight="1" outlineLevel="1" spans="2:13">
      <c r="B793" s="11">
        <v>259</v>
      </c>
      <c r="C793" s="12"/>
      <c r="D793" s="13" t="s">
        <v>831</v>
      </c>
      <c r="E793" s="13" t="s">
        <v>206</v>
      </c>
      <c r="F793" s="14" t="s">
        <v>15</v>
      </c>
      <c r="G793" s="14" t="s">
        <v>441</v>
      </c>
      <c r="H793" s="14" t="s">
        <v>832</v>
      </c>
      <c r="I793" s="14" t="s">
        <v>28</v>
      </c>
      <c r="J793" s="14" t="s">
        <v>833</v>
      </c>
      <c r="K793" s="20">
        <v>16340</v>
      </c>
      <c r="L793" s="21">
        <f>ROUND(K793*1.05,-1)</f>
        <v>17160</v>
      </c>
      <c r="M793" s="21">
        <f>ROUND(L793*1.5,-1)</f>
        <v>25740</v>
      </c>
    </row>
    <row r="794" ht="15" customHeight="1" outlineLevel="1" spans="2:13">
      <c r="B794" s="11"/>
      <c r="C794" s="12"/>
      <c r="D794" s="13"/>
      <c r="E794" s="13"/>
      <c r="F794" s="14" t="s">
        <v>20</v>
      </c>
      <c r="G794" s="14" t="s">
        <v>70</v>
      </c>
      <c r="H794" s="14"/>
      <c r="I794" s="14"/>
      <c r="J794" s="14"/>
      <c r="K794" s="20"/>
      <c r="L794" s="21"/>
      <c r="M794" s="21"/>
    </row>
    <row r="795" ht="15" customHeight="1" outlineLevel="1" spans="1:13">
      <c r="A795" s="5"/>
      <c r="B795" s="11"/>
      <c r="C795" s="12"/>
      <c r="D795" s="13"/>
      <c r="E795" s="13"/>
      <c r="F795" s="14" t="s">
        <v>22</v>
      </c>
      <c r="G795" s="14" t="s">
        <v>201</v>
      </c>
      <c r="H795" s="14"/>
      <c r="I795" s="14"/>
      <c r="J795" s="14"/>
      <c r="K795" s="20"/>
      <c r="L795" s="21"/>
      <c r="M795" s="21"/>
    </row>
    <row r="796" ht="15" customHeight="1" outlineLevel="1" spans="2:13">
      <c r="B796" s="11">
        <v>260</v>
      </c>
      <c r="C796" s="12"/>
      <c r="D796" s="13" t="s">
        <v>834</v>
      </c>
      <c r="E796" s="13" t="s">
        <v>206</v>
      </c>
      <c r="F796" s="14" t="s">
        <v>15</v>
      </c>
      <c r="G796" s="14" t="s">
        <v>619</v>
      </c>
      <c r="H796" s="14" t="s">
        <v>835</v>
      </c>
      <c r="I796" s="14" t="s">
        <v>36</v>
      </c>
      <c r="J796" s="14" t="s">
        <v>836</v>
      </c>
      <c r="K796" s="20">
        <v>6770</v>
      </c>
      <c r="L796" s="21">
        <f>ROUND(K796*1.05,-1)</f>
        <v>7110</v>
      </c>
      <c r="M796" s="21">
        <f>ROUND(L796*1.5,-1)</f>
        <v>10670</v>
      </c>
    </row>
    <row r="797" ht="15" customHeight="1" outlineLevel="1" spans="2:13">
      <c r="B797" s="11"/>
      <c r="C797" s="12"/>
      <c r="D797" s="13"/>
      <c r="E797" s="13"/>
      <c r="F797" s="14" t="s">
        <v>20</v>
      </c>
      <c r="G797" s="14" t="s">
        <v>140</v>
      </c>
      <c r="H797" s="14"/>
      <c r="I797" s="14"/>
      <c r="J797" s="14"/>
      <c r="K797" s="20"/>
      <c r="L797" s="21"/>
      <c r="M797" s="21"/>
    </row>
    <row r="798" ht="15" customHeight="1" outlineLevel="1" spans="1:13">
      <c r="A798" s="5"/>
      <c r="B798" s="11"/>
      <c r="C798" s="12"/>
      <c r="D798" s="13"/>
      <c r="E798" s="13"/>
      <c r="F798" s="14" t="s">
        <v>22</v>
      </c>
      <c r="G798" s="14" t="s">
        <v>805</v>
      </c>
      <c r="H798" s="14"/>
      <c r="I798" s="14"/>
      <c r="J798" s="14"/>
      <c r="K798" s="20"/>
      <c r="L798" s="21"/>
      <c r="M798" s="21"/>
    </row>
    <row r="799" ht="15" customHeight="1" outlineLevel="1" spans="2:13">
      <c r="B799" s="11">
        <v>261</v>
      </c>
      <c r="C799" s="12"/>
      <c r="D799" s="13" t="s">
        <v>837</v>
      </c>
      <c r="E799" s="13" t="s">
        <v>206</v>
      </c>
      <c r="F799" s="14" t="s">
        <v>15</v>
      </c>
      <c r="G799" s="14" t="s">
        <v>629</v>
      </c>
      <c r="H799" s="14" t="s">
        <v>792</v>
      </c>
      <c r="I799" s="14" t="s">
        <v>36</v>
      </c>
      <c r="J799" s="14" t="s">
        <v>838</v>
      </c>
      <c r="K799" s="20">
        <v>7090</v>
      </c>
      <c r="L799" s="21">
        <f>ROUND(K799*1.05,-1)</f>
        <v>7440</v>
      </c>
      <c r="M799" s="21">
        <f>ROUND(L799*1.5,-1)</f>
        <v>11160</v>
      </c>
    </row>
    <row r="800" ht="15" customHeight="1" outlineLevel="1" spans="2:13">
      <c r="B800" s="11"/>
      <c r="C800" s="12"/>
      <c r="D800" s="13"/>
      <c r="E800" s="13"/>
      <c r="F800" s="14" t="s">
        <v>20</v>
      </c>
      <c r="G800" s="14" t="s">
        <v>140</v>
      </c>
      <c r="H800" s="14"/>
      <c r="I800" s="14"/>
      <c r="J800" s="14"/>
      <c r="K800" s="20"/>
      <c r="L800" s="21"/>
      <c r="M800" s="21"/>
    </row>
    <row r="801" ht="15" customHeight="1" outlineLevel="1" spans="1:13">
      <c r="A801" s="5"/>
      <c r="B801" s="11"/>
      <c r="C801" s="12"/>
      <c r="D801" s="13"/>
      <c r="E801" s="13"/>
      <c r="F801" s="14" t="s">
        <v>22</v>
      </c>
      <c r="G801" s="14" t="s">
        <v>805</v>
      </c>
      <c r="H801" s="14"/>
      <c r="I801" s="14"/>
      <c r="J801" s="14"/>
      <c r="K801" s="20"/>
      <c r="L801" s="21"/>
      <c r="M801" s="21"/>
    </row>
    <row r="802" ht="15" customHeight="1" outlineLevel="1" spans="2:13">
      <c r="B802" s="10" t="s">
        <v>839</v>
      </c>
      <c r="C802" s="10"/>
      <c r="D802" s="10"/>
      <c r="E802" s="10"/>
      <c r="F802" s="10"/>
      <c r="G802" s="10"/>
      <c r="H802" s="10"/>
      <c r="I802" s="10"/>
      <c r="J802" s="10"/>
      <c r="K802" s="18"/>
      <c r="L802" s="19"/>
      <c r="M802" s="19"/>
    </row>
    <row r="803" ht="15" customHeight="1" outlineLevel="1" spans="2:13">
      <c r="B803" s="11">
        <v>262</v>
      </c>
      <c r="C803" s="12"/>
      <c r="D803" s="13" t="s">
        <v>840</v>
      </c>
      <c r="E803" s="13" t="s">
        <v>60</v>
      </c>
      <c r="F803" s="14" t="s">
        <v>15</v>
      </c>
      <c r="G803" s="14" t="s">
        <v>841</v>
      </c>
      <c r="H803" s="14" t="s">
        <v>127</v>
      </c>
      <c r="I803" s="14" t="s">
        <v>12</v>
      </c>
      <c r="J803" s="14" t="s">
        <v>705</v>
      </c>
      <c r="K803" s="20">
        <v>5570</v>
      </c>
      <c r="L803" s="21">
        <f>ROUND(K803*1.05,-1)</f>
        <v>5850</v>
      </c>
      <c r="M803" s="21">
        <f>ROUND(L803*1.5,-1)</f>
        <v>8780</v>
      </c>
    </row>
    <row r="804" ht="15" customHeight="1" outlineLevel="1" spans="1:13">
      <c r="A804" s="5"/>
      <c r="B804" s="11"/>
      <c r="C804" s="12"/>
      <c r="D804" s="13"/>
      <c r="E804" s="13"/>
      <c r="F804" s="14" t="s">
        <v>20</v>
      </c>
      <c r="G804" s="14" t="s">
        <v>229</v>
      </c>
      <c r="H804" s="14"/>
      <c r="I804" s="14"/>
      <c r="J804" s="14"/>
      <c r="K804" s="20"/>
      <c r="L804" s="21"/>
      <c r="M804" s="21"/>
    </row>
    <row r="805" ht="15" customHeight="1" outlineLevel="1" spans="2:13">
      <c r="B805" s="11"/>
      <c r="C805" s="12"/>
      <c r="D805" s="13"/>
      <c r="E805" s="13"/>
      <c r="F805" s="14" t="s">
        <v>22</v>
      </c>
      <c r="G805" s="14" t="s">
        <v>232</v>
      </c>
      <c r="H805" s="14"/>
      <c r="I805" s="14"/>
      <c r="J805" s="14"/>
      <c r="K805" s="20"/>
      <c r="L805" s="21"/>
      <c r="M805" s="21"/>
    </row>
    <row r="806" ht="15" customHeight="1" outlineLevel="1" spans="2:13">
      <c r="B806" s="11">
        <v>263</v>
      </c>
      <c r="C806" s="12"/>
      <c r="D806" s="13" t="s">
        <v>840</v>
      </c>
      <c r="E806" s="13" t="s">
        <v>96</v>
      </c>
      <c r="F806" s="14" t="s">
        <v>15</v>
      </c>
      <c r="G806" s="14" t="s">
        <v>841</v>
      </c>
      <c r="H806" s="14" t="s">
        <v>127</v>
      </c>
      <c r="I806" s="14" t="s">
        <v>12</v>
      </c>
      <c r="J806" s="14" t="s">
        <v>705</v>
      </c>
      <c r="K806" s="20">
        <v>5700</v>
      </c>
      <c r="L806" s="21">
        <f>ROUND(K806*1.05,-1)</f>
        <v>5990</v>
      </c>
      <c r="M806" s="21">
        <f>ROUND(L806*1.5,-1)</f>
        <v>8990</v>
      </c>
    </row>
    <row r="807" ht="15" customHeight="1" outlineLevel="1" spans="1:13">
      <c r="A807" s="5"/>
      <c r="B807" s="11"/>
      <c r="C807" s="12"/>
      <c r="D807" s="13"/>
      <c r="E807" s="13"/>
      <c r="F807" s="14" t="s">
        <v>20</v>
      </c>
      <c r="G807" s="14" t="s">
        <v>229</v>
      </c>
      <c r="H807" s="14"/>
      <c r="I807" s="14"/>
      <c r="J807" s="14"/>
      <c r="K807" s="20"/>
      <c r="L807" s="21"/>
      <c r="M807" s="21"/>
    </row>
    <row r="808" ht="15" customHeight="1" outlineLevel="1" spans="2:13">
      <c r="B808" s="11"/>
      <c r="C808" s="12"/>
      <c r="D808" s="13"/>
      <c r="E808" s="13"/>
      <c r="F808" s="14" t="s">
        <v>22</v>
      </c>
      <c r="G808" s="14" t="s">
        <v>232</v>
      </c>
      <c r="H808" s="14"/>
      <c r="I808" s="14"/>
      <c r="J808" s="14"/>
      <c r="K808" s="20"/>
      <c r="L808" s="21"/>
      <c r="M808" s="21"/>
    </row>
    <row r="809" ht="15" customHeight="1" outlineLevel="1" spans="2:13">
      <c r="B809" s="11">
        <v>264</v>
      </c>
      <c r="C809" s="12"/>
      <c r="D809" s="13" t="s">
        <v>840</v>
      </c>
      <c r="E809" s="13" t="s">
        <v>386</v>
      </c>
      <c r="F809" s="14" t="s">
        <v>15</v>
      </c>
      <c r="G809" s="14" t="s">
        <v>841</v>
      </c>
      <c r="H809" s="14" t="s">
        <v>127</v>
      </c>
      <c r="I809" s="14" t="s">
        <v>12</v>
      </c>
      <c r="J809" s="14" t="s">
        <v>705</v>
      </c>
      <c r="K809" s="20">
        <v>5680</v>
      </c>
      <c r="L809" s="21">
        <f>ROUND(K809*1.05,-1)</f>
        <v>5960</v>
      </c>
      <c r="M809" s="21">
        <f>ROUND(L809*1.5,-1)</f>
        <v>8940</v>
      </c>
    </row>
    <row r="810" ht="15" customHeight="1" outlineLevel="1" spans="1:13">
      <c r="A810" s="5"/>
      <c r="B810" s="11"/>
      <c r="C810" s="12"/>
      <c r="D810" s="13"/>
      <c r="E810" s="13"/>
      <c r="F810" s="14" t="s">
        <v>20</v>
      </c>
      <c r="G810" s="14" t="s">
        <v>229</v>
      </c>
      <c r="H810" s="14"/>
      <c r="I810" s="14"/>
      <c r="J810" s="14"/>
      <c r="K810" s="20"/>
      <c r="L810" s="21"/>
      <c r="M810" s="21"/>
    </row>
    <row r="811" ht="15" customHeight="1" outlineLevel="1" spans="2:13">
      <c r="B811" s="11"/>
      <c r="C811" s="12"/>
      <c r="D811" s="13"/>
      <c r="E811" s="13"/>
      <c r="F811" s="14" t="s">
        <v>22</v>
      </c>
      <c r="G811" s="14" t="s">
        <v>232</v>
      </c>
      <c r="H811" s="14"/>
      <c r="I811" s="14"/>
      <c r="J811" s="14"/>
      <c r="K811" s="20"/>
      <c r="L811" s="21"/>
      <c r="M811" s="21"/>
    </row>
    <row r="812" ht="15" customHeight="1" outlineLevel="1" spans="2:13">
      <c r="B812" s="11">
        <v>265</v>
      </c>
      <c r="C812" s="12"/>
      <c r="D812" s="13" t="s">
        <v>842</v>
      </c>
      <c r="E812" s="13" t="s">
        <v>84</v>
      </c>
      <c r="F812" s="14" t="s">
        <v>15</v>
      </c>
      <c r="G812" s="14" t="s">
        <v>843</v>
      </c>
      <c r="H812" s="14" t="s">
        <v>844</v>
      </c>
      <c r="I812" s="14" t="s">
        <v>24</v>
      </c>
      <c r="J812" s="14" t="s">
        <v>328</v>
      </c>
      <c r="K812" s="20">
        <v>3210</v>
      </c>
      <c r="L812" s="21">
        <f>ROUND(K812*1.05,-1)</f>
        <v>3370</v>
      </c>
      <c r="M812" s="21">
        <f>ROUND(L812*1.5,-1)</f>
        <v>5060</v>
      </c>
    </row>
    <row r="813" ht="15.95" customHeight="1" spans="2:13">
      <c r="B813" s="11"/>
      <c r="C813" s="12"/>
      <c r="D813" s="13"/>
      <c r="E813" s="13"/>
      <c r="F813" s="14" t="s">
        <v>20</v>
      </c>
      <c r="G813" s="14" t="s">
        <v>755</v>
      </c>
      <c r="H813" s="14"/>
      <c r="I813" s="14"/>
      <c r="J813" s="14"/>
      <c r="K813" s="20"/>
      <c r="L813" s="21"/>
      <c r="M813" s="21"/>
    </row>
    <row r="814" ht="15.95" customHeight="1" outlineLevel="1" spans="2:13">
      <c r="B814" s="11"/>
      <c r="C814" s="12"/>
      <c r="D814" s="13"/>
      <c r="E814" s="13"/>
      <c r="F814" s="14" t="s">
        <v>22</v>
      </c>
      <c r="G814" s="14" t="s">
        <v>845</v>
      </c>
      <c r="H814" s="14"/>
      <c r="I814" s="14"/>
      <c r="J814" s="14"/>
      <c r="K814" s="20"/>
      <c r="L814" s="21"/>
      <c r="M814" s="21"/>
    </row>
    <row r="815" ht="15" customHeight="1" outlineLevel="2" spans="1:13">
      <c r="A815" s="5"/>
      <c r="B815" s="11">
        <v>266</v>
      </c>
      <c r="C815" s="12"/>
      <c r="D815" s="13" t="s">
        <v>842</v>
      </c>
      <c r="E815" s="13" t="s">
        <v>846</v>
      </c>
      <c r="F815" s="14" t="s">
        <v>15</v>
      </c>
      <c r="G815" s="14" t="s">
        <v>843</v>
      </c>
      <c r="H815" s="14" t="s">
        <v>844</v>
      </c>
      <c r="I815" s="14" t="s">
        <v>24</v>
      </c>
      <c r="J815" s="14" t="s">
        <v>328</v>
      </c>
      <c r="K815" s="20">
        <v>3140</v>
      </c>
      <c r="L815" s="21">
        <f>ROUND(K815*1.05,-1)</f>
        <v>3300</v>
      </c>
      <c r="M815" s="21">
        <f>ROUND(L815*1.5,-1)</f>
        <v>4950</v>
      </c>
    </row>
    <row r="816" ht="15" customHeight="1" outlineLevel="2" spans="2:13">
      <c r="B816" s="11"/>
      <c r="C816" s="12"/>
      <c r="D816" s="13"/>
      <c r="E816" s="13"/>
      <c r="F816" s="14" t="s">
        <v>20</v>
      </c>
      <c r="G816" s="14" t="s">
        <v>755</v>
      </c>
      <c r="H816" s="14"/>
      <c r="I816" s="14"/>
      <c r="J816" s="14"/>
      <c r="K816" s="20"/>
      <c r="L816" s="21"/>
      <c r="M816" s="21"/>
    </row>
    <row r="817" ht="15" customHeight="1" outlineLevel="2" spans="2:13">
      <c r="B817" s="11"/>
      <c r="C817" s="12"/>
      <c r="D817" s="13"/>
      <c r="E817" s="13"/>
      <c r="F817" s="14" t="s">
        <v>22</v>
      </c>
      <c r="G817" s="14" t="s">
        <v>845</v>
      </c>
      <c r="H817" s="14"/>
      <c r="I817" s="14"/>
      <c r="J817" s="14"/>
      <c r="K817" s="20"/>
      <c r="L817" s="21"/>
      <c r="M817" s="21"/>
    </row>
    <row r="818" ht="15" customHeight="1" outlineLevel="2" spans="1:13">
      <c r="A818" s="5"/>
      <c r="B818" s="11">
        <v>267</v>
      </c>
      <c r="C818" s="12"/>
      <c r="D818" s="13" t="s">
        <v>847</v>
      </c>
      <c r="E818" s="13" t="s">
        <v>848</v>
      </c>
      <c r="F818" s="14" t="s">
        <v>15</v>
      </c>
      <c r="G818" s="14" t="s">
        <v>849</v>
      </c>
      <c r="H818" s="14" t="s">
        <v>108</v>
      </c>
      <c r="I818" s="14" t="s">
        <v>24</v>
      </c>
      <c r="J818" s="14" t="s">
        <v>117</v>
      </c>
      <c r="K818" s="74"/>
      <c r="L818" s="14"/>
      <c r="M818" s="14"/>
    </row>
    <row r="819" ht="15" customHeight="1" outlineLevel="2" spans="2:13">
      <c r="B819" s="11"/>
      <c r="C819" s="12"/>
      <c r="D819" s="13"/>
      <c r="E819" s="13"/>
      <c r="F819" s="14" t="s">
        <v>20</v>
      </c>
      <c r="G819" s="14" t="s">
        <v>279</v>
      </c>
      <c r="H819" s="14"/>
      <c r="I819" s="14"/>
      <c r="J819" s="14"/>
      <c r="K819" s="74"/>
      <c r="L819" s="14"/>
      <c r="M819" s="14"/>
    </row>
    <row r="820" ht="15" customHeight="1" outlineLevel="2" spans="2:13">
      <c r="B820" s="11"/>
      <c r="C820" s="12"/>
      <c r="D820" s="13"/>
      <c r="E820" s="13"/>
      <c r="F820" s="14" t="s">
        <v>22</v>
      </c>
      <c r="G820" s="14" t="s">
        <v>247</v>
      </c>
      <c r="H820" s="14"/>
      <c r="I820" s="14"/>
      <c r="J820" s="14"/>
      <c r="K820" s="74"/>
      <c r="L820" s="14"/>
      <c r="M820" s="14"/>
    </row>
    <row r="821" ht="15" customHeight="1" outlineLevel="2" spans="1:13">
      <c r="A821" s="5"/>
      <c r="B821" s="11">
        <v>268</v>
      </c>
      <c r="C821" s="12"/>
      <c r="D821" s="13" t="s">
        <v>847</v>
      </c>
      <c r="E821" s="13" t="s">
        <v>320</v>
      </c>
      <c r="F821" s="14" t="s">
        <v>15</v>
      </c>
      <c r="G821" s="14" t="s">
        <v>849</v>
      </c>
      <c r="H821" s="14" t="s">
        <v>108</v>
      </c>
      <c r="I821" s="14" t="s">
        <v>24</v>
      </c>
      <c r="J821" s="14" t="s">
        <v>117</v>
      </c>
      <c r="K821" s="20">
        <v>4270</v>
      </c>
      <c r="L821" s="21">
        <f>ROUND(K821*1.05,-1)</f>
        <v>4480</v>
      </c>
      <c r="M821" s="21">
        <f>ROUND(L821*1.5,-1)</f>
        <v>6720</v>
      </c>
    </row>
    <row r="822" ht="15" customHeight="1" outlineLevel="2" spans="2:13">
      <c r="B822" s="11"/>
      <c r="C822" s="12"/>
      <c r="D822" s="13"/>
      <c r="E822" s="13"/>
      <c r="F822" s="14" t="s">
        <v>20</v>
      </c>
      <c r="G822" s="14" t="s">
        <v>279</v>
      </c>
      <c r="H822" s="14"/>
      <c r="I822" s="14"/>
      <c r="J822" s="14"/>
      <c r="K822" s="20"/>
      <c r="L822" s="21"/>
      <c r="M822" s="21"/>
    </row>
    <row r="823" ht="15" customHeight="1" outlineLevel="2" spans="2:13">
      <c r="B823" s="11"/>
      <c r="C823" s="12"/>
      <c r="D823" s="13"/>
      <c r="E823" s="13"/>
      <c r="F823" s="14" t="s">
        <v>22</v>
      </c>
      <c r="G823" s="14" t="s">
        <v>247</v>
      </c>
      <c r="H823" s="14"/>
      <c r="I823" s="14"/>
      <c r="J823" s="14"/>
      <c r="K823" s="20"/>
      <c r="L823" s="21"/>
      <c r="M823" s="21"/>
    </row>
    <row r="824" ht="15" customHeight="1" outlineLevel="2" spans="1:13">
      <c r="A824" s="5"/>
      <c r="B824" s="11">
        <v>269</v>
      </c>
      <c r="C824" s="12"/>
      <c r="D824" s="13" t="s">
        <v>850</v>
      </c>
      <c r="E824" s="13" t="s">
        <v>851</v>
      </c>
      <c r="F824" s="14" t="s">
        <v>15</v>
      </c>
      <c r="G824" s="14" t="s">
        <v>849</v>
      </c>
      <c r="H824" s="14" t="s">
        <v>108</v>
      </c>
      <c r="I824" s="14" t="s">
        <v>24</v>
      </c>
      <c r="J824" s="14" t="s">
        <v>348</v>
      </c>
      <c r="K824" s="20">
        <v>3970</v>
      </c>
      <c r="L824" s="21">
        <f>ROUND(K824*1.05,-1)</f>
        <v>4170</v>
      </c>
      <c r="M824" s="21">
        <f>ROUND(L824*1.5,-1)</f>
        <v>6260</v>
      </c>
    </row>
    <row r="825" ht="15" customHeight="1" outlineLevel="2" spans="2:13">
      <c r="B825" s="11"/>
      <c r="C825" s="12"/>
      <c r="D825" s="13"/>
      <c r="E825" s="13"/>
      <c r="F825" s="14" t="s">
        <v>20</v>
      </c>
      <c r="G825" s="14" t="s">
        <v>279</v>
      </c>
      <c r="H825" s="14"/>
      <c r="I825" s="14"/>
      <c r="J825" s="14"/>
      <c r="K825" s="20"/>
      <c r="L825" s="21"/>
      <c r="M825" s="21"/>
    </row>
    <row r="826" ht="15" customHeight="1" outlineLevel="2" spans="2:13">
      <c r="B826" s="11"/>
      <c r="C826" s="12"/>
      <c r="D826" s="13"/>
      <c r="E826" s="13"/>
      <c r="F826" s="14" t="s">
        <v>22</v>
      </c>
      <c r="G826" s="14" t="s">
        <v>247</v>
      </c>
      <c r="H826" s="14"/>
      <c r="I826" s="14"/>
      <c r="J826" s="14"/>
      <c r="K826" s="20"/>
      <c r="L826" s="21"/>
      <c r="M826" s="21"/>
    </row>
    <row r="827" ht="15" customHeight="1" outlineLevel="2" spans="1:13">
      <c r="A827" s="5"/>
      <c r="B827" s="11">
        <v>270</v>
      </c>
      <c r="C827" s="12"/>
      <c r="D827" s="13" t="s">
        <v>852</v>
      </c>
      <c r="E827" s="13" t="s">
        <v>281</v>
      </c>
      <c r="F827" s="14" t="s">
        <v>15</v>
      </c>
      <c r="G827" s="14" t="s">
        <v>853</v>
      </c>
      <c r="H827" s="14" t="s">
        <v>854</v>
      </c>
      <c r="I827" s="14" t="s">
        <v>24</v>
      </c>
      <c r="J827" s="14" t="s">
        <v>855</v>
      </c>
      <c r="K827" s="20">
        <v>3860</v>
      </c>
      <c r="L827" s="21">
        <f>ROUND(K827*1.05,-1)</f>
        <v>4050</v>
      </c>
      <c r="M827" s="21">
        <f>ROUND(L827*1.5,-1)</f>
        <v>6080</v>
      </c>
    </row>
    <row r="828" ht="15" customHeight="1" outlineLevel="2" spans="2:13">
      <c r="B828" s="11"/>
      <c r="C828" s="12"/>
      <c r="D828" s="13"/>
      <c r="E828" s="13"/>
      <c r="F828" s="14" t="s">
        <v>20</v>
      </c>
      <c r="G828" s="14" t="s">
        <v>229</v>
      </c>
      <c r="H828" s="14"/>
      <c r="I828" s="14"/>
      <c r="J828" s="14"/>
      <c r="K828" s="20"/>
      <c r="L828" s="21"/>
      <c r="M828" s="21"/>
    </row>
    <row r="829" ht="15" customHeight="1" outlineLevel="2" spans="2:13">
      <c r="B829" s="11"/>
      <c r="C829" s="12"/>
      <c r="D829" s="13"/>
      <c r="E829" s="13"/>
      <c r="F829" s="14" t="s">
        <v>22</v>
      </c>
      <c r="G829" s="14" t="s">
        <v>159</v>
      </c>
      <c r="H829" s="14"/>
      <c r="I829" s="14"/>
      <c r="J829" s="14"/>
      <c r="K829" s="20"/>
      <c r="L829" s="21"/>
      <c r="M829" s="21"/>
    </row>
    <row r="830" ht="15" customHeight="1" outlineLevel="2" spans="1:13">
      <c r="A830" s="5"/>
      <c r="B830" s="11">
        <v>271</v>
      </c>
      <c r="C830" s="12"/>
      <c r="D830" s="13" t="s">
        <v>852</v>
      </c>
      <c r="E830" s="13" t="s">
        <v>856</v>
      </c>
      <c r="F830" s="14" t="s">
        <v>15</v>
      </c>
      <c r="G830" s="14" t="s">
        <v>853</v>
      </c>
      <c r="H830" s="14" t="s">
        <v>854</v>
      </c>
      <c r="I830" s="14" t="s">
        <v>24</v>
      </c>
      <c r="J830" s="14" t="s">
        <v>855</v>
      </c>
      <c r="K830" s="20">
        <v>3860</v>
      </c>
      <c r="L830" s="21">
        <f>ROUND(K830*1.05,-1)</f>
        <v>4050</v>
      </c>
      <c r="M830" s="21">
        <f>ROUND(L830*1.5,-1)</f>
        <v>6080</v>
      </c>
    </row>
    <row r="831" ht="15" customHeight="1" outlineLevel="2" spans="2:13">
      <c r="B831" s="11"/>
      <c r="C831" s="12"/>
      <c r="D831" s="13"/>
      <c r="E831" s="13"/>
      <c r="F831" s="14" t="s">
        <v>20</v>
      </c>
      <c r="G831" s="14" t="s">
        <v>229</v>
      </c>
      <c r="H831" s="14"/>
      <c r="I831" s="14"/>
      <c r="J831" s="14"/>
      <c r="K831" s="20"/>
      <c r="L831" s="21"/>
      <c r="M831" s="21"/>
    </row>
    <row r="832" ht="15" customHeight="1" outlineLevel="2" spans="2:13">
      <c r="B832" s="11"/>
      <c r="C832" s="12"/>
      <c r="D832" s="13"/>
      <c r="E832" s="13"/>
      <c r="F832" s="14" t="s">
        <v>22</v>
      </c>
      <c r="G832" s="14" t="s">
        <v>159</v>
      </c>
      <c r="H832" s="14"/>
      <c r="I832" s="14"/>
      <c r="J832" s="14"/>
      <c r="K832" s="20"/>
      <c r="L832" s="21"/>
      <c r="M832" s="21"/>
    </row>
    <row r="833" ht="15" customHeight="1" outlineLevel="2" spans="1:13">
      <c r="A833" s="5"/>
      <c r="B833" s="11">
        <v>272</v>
      </c>
      <c r="C833" s="12"/>
      <c r="D833" s="13" t="s">
        <v>857</v>
      </c>
      <c r="E833" s="13" t="s">
        <v>320</v>
      </c>
      <c r="F833" s="14" t="s">
        <v>15</v>
      </c>
      <c r="G833" s="14"/>
      <c r="H833" s="14" t="s">
        <v>858</v>
      </c>
      <c r="I833" s="14" t="s">
        <v>24</v>
      </c>
      <c r="J833" s="14" t="s">
        <v>359</v>
      </c>
      <c r="K833" s="20">
        <v>3590</v>
      </c>
      <c r="L833" s="21">
        <f>ROUND(K833*1.05,-1)</f>
        <v>3770</v>
      </c>
      <c r="M833" s="21">
        <f>ROUND(L833*1.5,-1)</f>
        <v>5660</v>
      </c>
    </row>
    <row r="834" ht="15" customHeight="1" outlineLevel="2" spans="2:13">
      <c r="B834" s="11"/>
      <c r="C834" s="12"/>
      <c r="D834" s="13"/>
      <c r="E834" s="13"/>
      <c r="F834" s="14" t="s">
        <v>20</v>
      </c>
      <c r="G834" s="14"/>
      <c r="H834" s="14"/>
      <c r="I834" s="14"/>
      <c r="J834" s="14"/>
      <c r="K834" s="20"/>
      <c r="L834" s="21"/>
      <c r="M834" s="21"/>
    </row>
    <row r="835" ht="15" customHeight="1" outlineLevel="2" spans="2:13">
      <c r="B835" s="11"/>
      <c r="C835" s="12"/>
      <c r="D835" s="13"/>
      <c r="E835" s="13"/>
      <c r="F835" s="14" t="s">
        <v>22</v>
      </c>
      <c r="G835" s="14"/>
      <c r="H835" s="14"/>
      <c r="I835" s="14"/>
      <c r="J835" s="14"/>
      <c r="K835" s="20"/>
      <c r="L835" s="21"/>
      <c r="M835" s="21"/>
    </row>
    <row r="836" ht="15" customHeight="1" outlineLevel="2" spans="1:13">
      <c r="A836" s="5"/>
      <c r="B836" s="11">
        <v>273</v>
      </c>
      <c r="C836" s="12"/>
      <c r="D836" s="13" t="s">
        <v>857</v>
      </c>
      <c r="E836" s="13" t="s">
        <v>859</v>
      </c>
      <c r="F836" s="14" t="s">
        <v>15</v>
      </c>
      <c r="G836" s="14"/>
      <c r="H836" s="14" t="s">
        <v>858</v>
      </c>
      <c r="I836" s="14" t="s">
        <v>24</v>
      </c>
      <c r="J836" s="14" t="s">
        <v>359</v>
      </c>
      <c r="K836" s="20">
        <v>3900</v>
      </c>
      <c r="L836" s="21">
        <f>ROUND(K836*1.05,-1)</f>
        <v>4100</v>
      </c>
      <c r="M836" s="21">
        <f>ROUND(L836*1.5,-1)</f>
        <v>6150</v>
      </c>
    </row>
    <row r="837" ht="15" customHeight="1" outlineLevel="2" spans="2:13">
      <c r="B837" s="11"/>
      <c r="C837" s="12"/>
      <c r="D837" s="13"/>
      <c r="E837" s="13"/>
      <c r="F837" s="14" t="s">
        <v>20</v>
      </c>
      <c r="G837" s="14"/>
      <c r="H837" s="14"/>
      <c r="I837" s="14"/>
      <c r="J837" s="14"/>
      <c r="K837" s="20"/>
      <c r="L837" s="21"/>
      <c r="M837" s="21"/>
    </row>
    <row r="838" ht="15" customHeight="1" outlineLevel="2" spans="2:13">
      <c r="B838" s="11"/>
      <c r="C838" s="12"/>
      <c r="D838" s="13"/>
      <c r="E838" s="13"/>
      <c r="F838" s="14" t="s">
        <v>22</v>
      </c>
      <c r="G838" s="14"/>
      <c r="H838" s="14"/>
      <c r="I838" s="14"/>
      <c r="J838" s="14"/>
      <c r="K838" s="20"/>
      <c r="L838" s="21"/>
      <c r="M838" s="21"/>
    </row>
    <row r="839" ht="15" customHeight="1" outlineLevel="2" spans="1:13">
      <c r="A839" s="5"/>
      <c r="B839" s="11">
        <v>274</v>
      </c>
      <c r="C839" s="12"/>
      <c r="D839" s="13" t="s">
        <v>857</v>
      </c>
      <c r="E839" s="13" t="s">
        <v>860</v>
      </c>
      <c r="F839" s="14" t="s">
        <v>15</v>
      </c>
      <c r="G839" s="14"/>
      <c r="H839" s="14" t="s">
        <v>858</v>
      </c>
      <c r="I839" s="14" t="s">
        <v>24</v>
      </c>
      <c r="J839" s="14" t="s">
        <v>359</v>
      </c>
      <c r="K839" s="20">
        <v>3830</v>
      </c>
      <c r="L839" s="21">
        <f>ROUND(K839*1.05,-1)</f>
        <v>4020</v>
      </c>
      <c r="M839" s="21">
        <f>ROUND(L839*1.5,-1)</f>
        <v>6030</v>
      </c>
    </row>
    <row r="840" ht="15" customHeight="1" outlineLevel="2" spans="2:13">
      <c r="B840" s="11"/>
      <c r="C840" s="12"/>
      <c r="D840" s="13"/>
      <c r="E840" s="13"/>
      <c r="F840" s="14" t="s">
        <v>20</v>
      </c>
      <c r="G840" s="14"/>
      <c r="H840" s="14"/>
      <c r="I840" s="14"/>
      <c r="J840" s="14"/>
      <c r="K840" s="20"/>
      <c r="L840" s="21"/>
      <c r="M840" s="21"/>
    </row>
    <row r="841" ht="15" customHeight="1" outlineLevel="2" spans="2:13">
      <c r="B841" s="11"/>
      <c r="C841" s="12"/>
      <c r="D841" s="13"/>
      <c r="E841" s="13"/>
      <c r="F841" s="14" t="s">
        <v>22</v>
      </c>
      <c r="G841" s="14"/>
      <c r="H841" s="14"/>
      <c r="I841" s="14"/>
      <c r="J841" s="14"/>
      <c r="K841" s="20"/>
      <c r="L841" s="21"/>
      <c r="M841" s="21"/>
    </row>
    <row r="842" ht="15" customHeight="1" outlineLevel="2" spans="1:13">
      <c r="A842" s="5"/>
      <c r="B842" s="11">
        <v>275</v>
      </c>
      <c r="C842" s="12"/>
      <c r="D842" s="13" t="s">
        <v>861</v>
      </c>
      <c r="E842" s="13" t="s">
        <v>862</v>
      </c>
      <c r="F842" s="14" t="s">
        <v>15</v>
      </c>
      <c r="G842" s="14"/>
      <c r="H842" s="14" t="s">
        <v>858</v>
      </c>
      <c r="I842" s="14" t="s">
        <v>24</v>
      </c>
      <c r="J842" s="14" t="s">
        <v>359</v>
      </c>
      <c r="K842" s="20">
        <v>3670</v>
      </c>
      <c r="L842" s="21">
        <f>ROUND(K842*1.05,-1)</f>
        <v>3850</v>
      </c>
      <c r="M842" s="21">
        <f>ROUND(L842*1.5,-1)</f>
        <v>5780</v>
      </c>
    </row>
    <row r="843" ht="15" customHeight="1" outlineLevel="2" spans="2:13">
      <c r="B843" s="11"/>
      <c r="C843" s="12"/>
      <c r="D843" s="13"/>
      <c r="E843" s="13"/>
      <c r="F843" s="14" t="s">
        <v>20</v>
      </c>
      <c r="G843" s="14"/>
      <c r="H843" s="14"/>
      <c r="I843" s="14"/>
      <c r="J843" s="14"/>
      <c r="K843" s="20"/>
      <c r="L843" s="21"/>
      <c r="M843" s="21"/>
    </row>
    <row r="844" ht="15" customHeight="1" outlineLevel="2" spans="2:13">
      <c r="B844" s="11"/>
      <c r="C844" s="12"/>
      <c r="D844" s="13"/>
      <c r="E844" s="13"/>
      <c r="F844" s="14" t="s">
        <v>22</v>
      </c>
      <c r="G844" s="14"/>
      <c r="H844" s="14"/>
      <c r="I844" s="14"/>
      <c r="J844" s="14"/>
      <c r="K844" s="20"/>
      <c r="L844" s="21"/>
      <c r="M844" s="21"/>
    </row>
    <row r="845" ht="15" customHeight="1" outlineLevel="2" spans="1:13">
      <c r="A845" s="5"/>
      <c r="B845" s="10" t="s">
        <v>863</v>
      </c>
      <c r="C845" s="10"/>
      <c r="D845" s="10"/>
      <c r="E845" s="10"/>
      <c r="F845" s="10"/>
      <c r="G845" s="10"/>
      <c r="H845" s="10"/>
      <c r="I845" s="10"/>
      <c r="J845" s="10"/>
      <c r="K845" s="18"/>
      <c r="L845" s="19"/>
      <c r="M845" s="19"/>
    </row>
    <row r="846" ht="15" customHeight="1" outlineLevel="2" spans="2:13">
      <c r="B846" s="10" t="s">
        <v>864</v>
      </c>
      <c r="C846" s="10"/>
      <c r="D846" s="10"/>
      <c r="E846" s="10"/>
      <c r="F846" s="10"/>
      <c r="G846" s="10"/>
      <c r="H846" s="10"/>
      <c r="I846" s="10"/>
      <c r="J846" s="10"/>
      <c r="K846" s="18"/>
      <c r="L846" s="19"/>
      <c r="M846" s="19"/>
    </row>
    <row r="847" ht="15" customHeight="1" outlineLevel="2" spans="2:13">
      <c r="B847" s="11">
        <v>276</v>
      </c>
      <c r="C847" s="12"/>
      <c r="D847" s="13" t="s">
        <v>865</v>
      </c>
      <c r="E847" s="13" t="s">
        <v>96</v>
      </c>
      <c r="F847" s="14" t="s">
        <v>15</v>
      </c>
      <c r="G847" s="14" t="s">
        <v>562</v>
      </c>
      <c r="H847" s="14" t="s">
        <v>866</v>
      </c>
      <c r="I847" s="14" t="s">
        <v>36</v>
      </c>
      <c r="J847" s="14" t="s">
        <v>867</v>
      </c>
      <c r="K847" s="20">
        <v>16180</v>
      </c>
      <c r="L847" s="21">
        <f>ROUND(K847*1.05,-1)</f>
        <v>16990</v>
      </c>
      <c r="M847" s="21">
        <f>ROUND(L847*1.5,-1)</f>
        <v>25490</v>
      </c>
    </row>
    <row r="848" ht="15" customHeight="1" outlineLevel="2" spans="1:13">
      <c r="A848" s="5"/>
      <c r="B848" s="11"/>
      <c r="C848" s="12"/>
      <c r="D848" s="13"/>
      <c r="E848" s="13"/>
      <c r="F848" s="14" t="s">
        <v>20</v>
      </c>
      <c r="G848" s="14" t="s">
        <v>279</v>
      </c>
      <c r="H848" s="14"/>
      <c r="I848" s="14"/>
      <c r="J848" s="14"/>
      <c r="K848" s="20"/>
      <c r="L848" s="21"/>
      <c r="M848" s="21"/>
    </row>
    <row r="849" ht="15" customHeight="1" outlineLevel="2" spans="2:13">
      <c r="B849" s="11"/>
      <c r="C849" s="12"/>
      <c r="D849" s="13"/>
      <c r="E849" s="13"/>
      <c r="F849" s="14" t="s">
        <v>22</v>
      </c>
      <c r="G849" s="14" t="s">
        <v>868</v>
      </c>
      <c r="H849" s="14"/>
      <c r="I849" s="14"/>
      <c r="J849" s="14"/>
      <c r="K849" s="20"/>
      <c r="L849" s="21"/>
      <c r="M849" s="21"/>
    </row>
    <row r="850" ht="15" customHeight="1" outlineLevel="2" spans="2:13">
      <c r="B850" s="11">
        <v>277</v>
      </c>
      <c r="C850" s="12"/>
      <c r="D850" s="13" t="s">
        <v>869</v>
      </c>
      <c r="E850" s="13" t="s">
        <v>87</v>
      </c>
      <c r="F850" s="14" t="s">
        <v>15</v>
      </c>
      <c r="G850" s="14" t="s">
        <v>870</v>
      </c>
      <c r="H850" s="14" t="s">
        <v>871</v>
      </c>
      <c r="I850" s="14" t="s">
        <v>24</v>
      </c>
      <c r="J850" s="14" t="s">
        <v>512</v>
      </c>
      <c r="K850" s="20">
        <v>8730</v>
      </c>
      <c r="L850" s="21">
        <f>ROUND(K850*1.05,-1)</f>
        <v>9170</v>
      </c>
      <c r="M850" s="21">
        <f>ROUND(L850*1.5,-1)</f>
        <v>13760</v>
      </c>
    </row>
    <row r="851" ht="15" customHeight="1" outlineLevel="2" spans="1:13">
      <c r="A851" s="5"/>
      <c r="B851" s="11"/>
      <c r="C851" s="12"/>
      <c r="D851" s="13"/>
      <c r="E851" s="13"/>
      <c r="F851" s="14" t="s">
        <v>20</v>
      </c>
      <c r="G851" s="14" t="s">
        <v>132</v>
      </c>
      <c r="H851" s="14"/>
      <c r="I851" s="14"/>
      <c r="J851" s="14"/>
      <c r="K851" s="20"/>
      <c r="L851" s="21"/>
      <c r="M851" s="21"/>
    </row>
    <row r="852" ht="15" customHeight="1" outlineLevel="2" spans="2:13">
      <c r="B852" s="11"/>
      <c r="C852" s="12"/>
      <c r="D852" s="13"/>
      <c r="E852" s="13"/>
      <c r="F852" s="14" t="s">
        <v>22</v>
      </c>
      <c r="G852" s="14" t="s">
        <v>872</v>
      </c>
      <c r="H852" s="14"/>
      <c r="I852" s="14"/>
      <c r="J852" s="14"/>
      <c r="K852" s="20"/>
      <c r="L852" s="21"/>
      <c r="M852" s="21"/>
    </row>
    <row r="853" ht="15" customHeight="1" outlineLevel="2" spans="2:13">
      <c r="B853" s="11">
        <v>278</v>
      </c>
      <c r="C853" s="12"/>
      <c r="D853" s="13" t="s">
        <v>873</v>
      </c>
      <c r="E853" s="13" t="s">
        <v>87</v>
      </c>
      <c r="F853" s="14" t="s">
        <v>15</v>
      </c>
      <c r="G853" s="14" t="s">
        <v>874</v>
      </c>
      <c r="H853" s="14" t="s">
        <v>875</v>
      </c>
      <c r="I853" s="14" t="s">
        <v>24</v>
      </c>
      <c r="J853" s="14" t="s">
        <v>793</v>
      </c>
      <c r="K853" s="20">
        <v>6770</v>
      </c>
      <c r="L853" s="21">
        <f>ROUND(K853*1.05,-1)</f>
        <v>7110</v>
      </c>
      <c r="M853" s="21">
        <f>ROUND(L853*1.5,-1)</f>
        <v>10670</v>
      </c>
    </row>
    <row r="854" ht="15.95" customHeight="1" outlineLevel="1" spans="2:13">
      <c r="B854" s="11"/>
      <c r="C854" s="12"/>
      <c r="D854" s="13"/>
      <c r="E854" s="13"/>
      <c r="F854" s="14" t="s">
        <v>20</v>
      </c>
      <c r="G854" s="14" t="s">
        <v>876</v>
      </c>
      <c r="H854" s="14"/>
      <c r="I854" s="14"/>
      <c r="J854" s="14"/>
      <c r="K854" s="20"/>
      <c r="L854" s="21"/>
      <c r="M854" s="21"/>
    </row>
    <row r="855" ht="15" customHeight="1" outlineLevel="2" spans="1:13">
      <c r="A855" s="5"/>
      <c r="B855" s="11"/>
      <c r="C855" s="12"/>
      <c r="D855" s="13"/>
      <c r="E855" s="13"/>
      <c r="F855" s="14" t="s">
        <v>22</v>
      </c>
      <c r="G855" s="14" t="s">
        <v>505</v>
      </c>
      <c r="H855" s="14"/>
      <c r="I855" s="14"/>
      <c r="J855" s="14"/>
      <c r="K855" s="20"/>
      <c r="L855" s="21"/>
      <c r="M855" s="21"/>
    </row>
    <row r="856" ht="15" customHeight="1" outlineLevel="2" spans="2:13">
      <c r="B856" s="11">
        <v>279</v>
      </c>
      <c r="C856" s="12"/>
      <c r="D856" s="13" t="s">
        <v>877</v>
      </c>
      <c r="E856" s="13" t="s">
        <v>96</v>
      </c>
      <c r="F856" s="14" t="s">
        <v>15</v>
      </c>
      <c r="G856" s="14" t="s">
        <v>562</v>
      </c>
      <c r="H856" s="14" t="s">
        <v>878</v>
      </c>
      <c r="I856" s="14" t="s">
        <v>36</v>
      </c>
      <c r="J856" s="14" t="s">
        <v>879</v>
      </c>
      <c r="K856" s="20">
        <v>16650</v>
      </c>
      <c r="L856" s="21">
        <f>ROUND(K856*1.05,-1)</f>
        <v>17480</v>
      </c>
      <c r="M856" s="21">
        <f>ROUND(L856*1.5,-1)</f>
        <v>26220</v>
      </c>
    </row>
    <row r="857" ht="15" customHeight="1" outlineLevel="2" spans="2:13">
      <c r="B857" s="11"/>
      <c r="C857" s="12"/>
      <c r="D857" s="13"/>
      <c r="E857" s="13"/>
      <c r="F857" s="14" t="s">
        <v>20</v>
      </c>
      <c r="G857" s="14" t="s">
        <v>279</v>
      </c>
      <c r="H857" s="14"/>
      <c r="I857" s="14"/>
      <c r="J857" s="14"/>
      <c r="K857" s="20"/>
      <c r="L857" s="21"/>
      <c r="M857" s="21"/>
    </row>
    <row r="858" ht="15" customHeight="1" outlineLevel="2" spans="1:13">
      <c r="A858" s="5"/>
      <c r="B858" s="11"/>
      <c r="C858" s="12"/>
      <c r="D858" s="13"/>
      <c r="E858" s="13"/>
      <c r="F858" s="14" t="s">
        <v>22</v>
      </c>
      <c r="G858" s="14" t="s">
        <v>564</v>
      </c>
      <c r="H858" s="14"/>
      <c r="I858" s="14"/>
      <c r="J858" s="14"/>
      <c r="K858" s="20"/>
      <c r="L858" s="21"/>
      <c r="M858" s="21"/>
    </row>
    <row r="859" ht="15" customHeight="1" outlineLevel="2" spans="2:13">
      <c r="B859" s="11">
        <v>280</v>
      </c>
      <c r="C859" s="12"/>
      <c r="D859" s="13" t="s">
        <v>880</v>
      </c>
      <c r="E859" s="13" t="s">
        <v>96</v>
      </c>
      <c r="F859" s="14" t="s">
        <v>15</v>
      </c>
      <c r="G859" s="14" t="s">
        <v>212</v>
      </c>
      <c r="H859" s="14" t="s">
        <v>450</v>
      </c>
      <c r="I859" s="14" t="s">
        <v>24</v>
      </c>
      <c r="J859" s="14" t="s">
        <v>881</v>
      </c>
      <c r="K859" s="20">
        <v>12060</v>
      </c>
      <c r="L859" s="21">
        <f>ROUND(K859*1.05,-1)</f>
        <v>12660</v>
      </c>
      <c r="M859" s="21">
        <f>ROUND(L859*1.5,-1)</f>
        <v>18990</v>
      </c>
    </row>
    <row r="860" ht="15" customHeight="1" outlineLevel="2" spans="2:13">
      <c r="B860" s="11"/>
      <c r="C860" s="12"/>
      <c r="D860" s="13"/>
      <c r="E860" s="13"/>
      <c r="F860" s="14" t="s">
        <v>20</v>
      </c>
      <c r="G860" s="14" t="s">
        <v>21</v>
      </c>
      <c r="H860" s="14"/>
      <c r="I860" s="14"/>
      <c r="J860" s="14"/>
      <c r="K860" s="20"/>
      <c r="L860" s="21"/>
      <c r="M860" s="21"/>
    </row>
    <row r="861" ht="15" customHeight="1" outlineLevel="2" spans="1:13">
      <c r="A861" s="5"/>
      <c r="B861" s="11"/>
      <c r="C861" s="12"/>
      <c r="D861" s="13"/>
      <c r="E861" s="13"/>
      <c r="F861" s="14" t="s">
        <v>22</v>
      </c>
      <c r="G861" s="14" t="s">
        <v>226</v>
      </c>
      <c r="H861" s="14"/>
      <c r="I861" s="14"/>
      <c r="J861" s="14"/>
      <c r="K861" s="20"/>
      <c r="L861" s="21"/>
      <c r="M861" s="21"/>
    </row>
    <row r="862" ht="15" customHeight="1" outlineLevel="2" spans="2:13">
      <c r="B862" s="11">
        <v>281</v>
      </c>
      <c r="C862" s="12"/>
      <c r="D862" s="13" t="s">
        <v>882</v>
      </c>
      <c r="E862" s="13" t="s">
        <v>96</v>
      </c>
      <c r="F862" s="14" t="s">
        <v>15</v>
      </c>
      <c r="G862" s="14" t="s">
        <v>562</v>
      </c>
      <c r="H862" s="14" t="s">
        <v>883</v>
      </c>
      <c r="I862" s="14" t="s">
        <v>36</v>
      </c>
      <c r="J862" s="14" t="s">
        <v>884</v>
      </c>
      <c r="K862" s="20">
        <v>19980</v>
      </c>
      <c r="L862" s="21">
        <f>ROUND(K862*1.05,-1)</f>
        <v>20980</v>
      </c>
      <c r="M862" s="21">
        <f>ROUND(L862*1.5,-1)</f>
        <v>31470</v>
      </c>
    </row>
    <row r="863" ht="15" customHeight="1" outlineLevel="2" spans="2:13">
      <c r="B863" s="11"/>
      <c r="C863" s="12"/>
      <c r="D863" s="13"/>
      <c r="E863" s="13"/>
      <c r="F863" s="14" t="s">
        <v>20</v>
      </c>
      <c r="G863" s="14" t="s">
        <v>885</v>
      </c>
      <c r="H863" s="14"/>
      <c r="I863" s="14"/>
      <c r="J863" s="14"/>
      <c r="K863" s="20"/>
      <c r="L863" s="21"/>
      <c r="M863" s="21"/>
    </row>
    <row r="864" ht="15" customHeight="1" outlineLevel="2" spans="1:13">
      <c r="A864" s="5"/>
      <c r="B864" s="11"/>
      <c r="C864" s="12"/>
      <c r="D864" s="13"/>
      <c r="E864" s="13"/>
      <c r="F864" s="14" t="s">
        <v>22</v>
      </c>
      <c r="G864" s="14" t="s">
        <v>868</v>
      </c>
      <c r="H864" s="14"/>
      <c r="I864" s="14"/>
      <c r="J864" s="14"/>
      <c r="K864" s="20"/>
      <c r="L864" s="21"/>
      <c r="M864" s="21"/>
    </row>
    <row r="865" ht="15" customHeight="1" outlineLevel="2" spans="2:13">
      <c r="B865" s="11">
        <v>282</v>
      </c>
      <c r="C865" s="12"/>
      <c r="D865" s="13" t="s">
        <v>886</v>
      </c>
      <c r="E865" s="13" t="s">
        <v>96</v>
      </c>
      <c r="F865" s="14" t="s">
        <v>15</v>
      </c>
      <c r="G865" s="14" t="s">
        <v>887</v>
      </c>
      <c r="H865" s="14" t="s">
        <v>888</v>
      </c>
      <c r="I865" s="14" t="s">
        <v>24</v>
      </c>
      <c r="J865" s="14" t="s">
        <v>411</v>
      </c>
      <c r="K865" s="20">
        <v>12070</v>
      </c>
      <c r="L865" s="21">
        <f>ROUND(K865*1.05,-1)</f>
        <v>12670</v>
      </c>
      <c r="M865" s="21">
        <f>ROUND(L865*1.5,-1)</f>
        <v>19010</v>
      </c>
    </row>
    <row r="866" ht="15" customHeight="1" outlineLevel="2" spans="2:13">
      <c r="B866" s="11"/>
      <c r="C866" s="12"/>
      <c r="D866" s="13"/>
      <c r="E866" s="13"/>
      <c r="F866" s="14" t="s">
        <v>20</v>
      </c>
      <c r="G866" s="14" t="s">
        <v>302</v>
      </c>
      <c r="H866" s="14"/>
      <c r="I866" s="14"/>
      <c r="J866" s="14"/>
      <c r="K866" s="20"/>
      <c r="L866" s="21"/>
      <c r="M866" s="21"/>
    </row>
    <row r="867" ht="15" customHeight="1" outlineLevel="2" spans="1:13">
      <c r="A867" s="5"/>
      <c r="B867" s="11"/>
      <c r="C867" s="12"/>
      <c r="D867" s="13"/>
      <c r="E867" s="13"/>
      <c r="F867" s="14" t="s">
        <v>22</v>
      </c>
      <c r="G867" s="14" t="s">
        <v>868</v>
      </c>
      <c r="H867" s="14"/>
      <c r="I867" s="14"/>
      <c r="J867" s="14"/>
      <c r="K867" s="20"/>
      <c r="L867" s="21"/>
      <c r="M867" s="21"/>
    </row>
    <row r="868" ht="15" customHeight="1" outlineLevel="2" spans="2:13">
      <c r="B868" s="11">
        <v>283</v>
      </c>
      <c r="C868" s="12"/>
      <c r="D868" s="13" t="s">
        <v>889</v>
      </c>
      <c r="E868" s="13" t="s">
        <v>96</v>
      </c>
      <c r="F868" s="14" t="s">
        <v>15</v>
      </c>
      <c r="G868" s="14" t="s">
        <v>97</v>
      </c>
      <c r="H868" s="14" t="s">
        <v>890</v>
      </c>
      <c r="I868" s="14" t="s">
        <v>24</v>
      </c>
      <c r="J868" s="14" t="s">
        <v>172</v>
      </c>
      <c r="K868" s="20">
        <v>6430</v>
      </c>
      <c r="L868" s="21">
        <f>ROUND(K868*1.05,-1)</f>
        <v>6750</v>
      </c>
      <c r="M868" s="21">
        <f>ROUND(L868*1.5,-1)</f>
        <v>10130</v>
      </c>
    </row>
    <row r="869" ht="15" customHeight="1" outlineLevel="2" spans="2:13">
      <c r="B869" s="11"/>
      <c r="C869" s="12"/>
      <c r="D869" s="13"/>
      <c r="E869" s="13"/>
      <c r="F869" s="14" t="s">
        <v>20</v>
      </c>
      <c r="G869" s="14" t="s">
        <v>229</v>
      </c>
      <c r="H869" s="14"/>
      <c r="I869" s="14"/>
      <c r="J869" s="14"/>
      <c r="K869" s="20"/>
      <c r="L869" s="21"/>
      <c r="M869" s="21"/>
    </row>
    <row r="870" ht="15" customHeight="1" outlineLevel="2" spans="1:13">
      <c r="A870" s="5"/>
      <c r="B870" s="11"/>
      <c r="C870" s="12"/>
      <c r="D870" s="13"/>
      <c r="E870" s="13"/>
      <c r="F870" s="14" t="s">
        <v>22</v>
      </c>
      <c r="G870" s="14" t="s">
        <v>849</v>
      </c>
      <c r="H870" s="14"/>
      <c r="I870" s="14"/>
      <c r="J870" s="14"/>
      <c r="K870" s="20"/>
      <c r="L870" s="21"/>
      <c r="M870" s="21"/>
    </row>
    <row r="871" ht="15" customHeight="1" outlineLevel="2" spans="2:13">
      <c r="B871" s="11">
        <v>284</v>
      </c>
      <c r="C871" s="12"/>
      <c r="D871" s="13" t="s">
        <v>891</v>
      </c>
      <c r="E871" s="13" t="s">
        <v>96</v>
      </c>
      <c r="F871" s="14" t="s">
        <v>15</v>
      </c>
      <c r="G871" s="14" t="s">
        <v>97</v>
      </c>
      <c r="H871" s="14" t="s">
        <v>892</v>
      </c>
      <c r="I871" s="14" t="s">
        <v>24</v>
      </c>
      <c r="J871" s="14" t="s">
        <v>301</v>
      </c>
      <c r="K871" s="20">
        <v>5140</v>
      </c>
      <c r="L871" s="21">
        <f>ROUND(K871*1.05,-1)</f>
        <v>5400</v>
      </c>
      <c r="M871" s="21">
        <f>ROUND(L871*1.5,-1)</f>
        <v>8100</v>
      </c>
    </row>
    <row r="872" ht="15" customHeight="1" outlineLevel="2" spans="2:13">
      <c r="B872" s="11"/>
      <c r="C872" s="12"/>
      <c r="D872" s="13"/>
      <c r="E872" s="13"/>
      <c r="F872" s="14" t="s">
        <v>20</v>
      </c>
      <c r="G872" s="14" t="s">
        <v>274</v>
      </c>
      <c r="H872" s="14"/>
      <c r="I872" s="14"/>
      <c r="J872" s="14"/>
      <c r="K872" s="20"/>
      <c r="L872" s="21"/>
      <c r="M872" s="21"/>
    </row>
    <row r="873" ht="15" customHeight="1" outlineLevel="2" spans="1:13">
      <c r="A873" s="5"/>
      <c r="B873" s="11"/>
      <c r="C873" s="12"/>
      <c r="D873" s="13"/>
      <c r="E873" s="13"/>
      <c r="F873" s="14" t="s">
        <v>22</v>
      </c>
      <c r="G873" s="14" t="s">
        <v>505</v>
      </c>
      <c r="H873" s="14"/>
      <c r="I873" s="14"/>
      <c r="J873" s="14"/>
      <c r="K873" s="20"/>
      <c r="L873" s="21"/>
      <c r="M873" s="21"/>
    </row>
    <row r="874" ht="15" customHeight="1" outlineLevel="2" spans="2:13">
      <c r="B874" s="11">
        <v>285</v>
      </c>
      <c r="C874" s="12"/>
      <c r="D874" s="13" t="s">
        <v>893</v>
      </c>
      <c r="E874" s="13" t="s">
        <v>96</v>
      </c>
      <c r="F874" s="14" t="s">
        <v>15</v>
      </c>
      <c r="G874" s="14" t="s">
        <v>212</v>
      </c>
      <c r="H874" s="14" t="s">
        <v>894</v>
      </c>
      <c r="I874" s="14" t="s">
        <v>24</v>
      </c>
      <c r="J874" s="14" t="s">
        <v>895</v>
      </c>
      <c r="K874" s="20">
        <v>10740</v>
      </c>
      <c r="L874" s="21">
        <f>ROUND(K874*1.05,-1)</f>
        <v>11280</v>
      </c>
      <c r="M874" s="21">
        <f>ROUND(L874*1.5,-1)</f>
        <v>16920</v>
      </c>
    </row>
    <row r="875" ht="15" customHeight="1" outlineLevel="2" spans="2:13">
      <c r="B875" s="11"/>
      <c r="C875" s="12"/>
      <c r="D875" s="13"/>
      <c r="E875" s="13"/>
      <c r="F875" s="14" t="s">
        <v>20</v>
      </c>
      <c r="G875" s="14" t="s">
        <v>21</v>
      </c>
      <c r="H875" s="14"/>
      <c r="I875" s="14"/>
      <c r="J875" s="14"/>
      <c r="K875" s="20"/>
      <c r="L875" s="21"/>
      <c r="M875" s="21"/>
    </row>
    <row r="876" ht="15" customHeight="1" outlineLevel="2" spans="1:13">
      <c r="A876" s="5"/>
      <c r="B876" s="11"/>
      <c r="C876" s="12"/>
      <c r="D876" s="13"/>
      <c r="E876" s="13"/>
      <c r="F876" s="14" t="s">
        <v>22</v>
      </c>
      <c r="G876" s="14" t="s">
        <v>226</v>
      </c>
      <c r="H876" s="14"/>
      <c r="I876" s="14"/>
      <c r="J876" s="14"/>
      <c r="K876" s="20"/>
      <c r="L876" s="21"/>
      <c r="M876" s="21"/>
    </row>
    <row r="877" ht="15" customHeight="1" outlineLevel="2" spans="2:13">
      <c r="B877" s="11">
        <v>286</v>
      </c>
      <c r="C877" s="12"/>
      <c r="D877" s="13" t="s">
        <v>896</v>
      </c>
      <c r="E877" s="13" t="s">
        <v>96</v>
      </c>
      <c r="F877" s="14" t="s">
        <v>15</v>
      </c>
      <c r="G877" s="14" t="s">
        <v>82</v>
      </c>
      <c r="H877" s="14" t="s">
        <v>897</v>
      </c>
      <c r="I877" s="14" t="s">
        <v>12</v>
      </c>
      <c r="J877" s="14" t="s">
        <v>252</v>
      </c>
      <c r="K877" s="20">
        <v>8020</v>
      </c>
      <c r="L877" s="21">
        <f>ROUND(K877*1.05,-1)</f>
        <v>8420</v>
      </c>
      <c r="M877" s="21">
        <f>ROUND(L877*1.5,-1)</f>
        <v>12630</v>
      </c>
    </row>
    <row r="878" ht="15" customHeight="1" outlineLevel="2" spans="2:13">
      <c r="B878" s="11"/>
      <c r="C878" s="12"/>
      <c r="D878" s="13"/>
      <c r="E878" s="13"/>
      <c r="F878" s="14" t="s">
        <v>20</v>
      </c>
      <c r="G878" s="14" t="s">
        <v>21</v>
      </c>
      <c r="H878" s="14"/>
      <c r="I878" s="14"/>
      <c r="J878" s="14"/>
      <c r="K878" s="20"/>
      <c r="L878" s="21"/>
      <c r="M878" s="21"/>
    </row>
    <row r="879" ht="15" customHeight="1" outlineLevel="2" spans="1:13">
      <c r="A879" s="5"/>
      <c r="B879" s="11"/>
      <c r="C879" s="12"/>
      <c r="D879" s="13"/>
      <c r="E879" s="13"/>
      <c r="F879" s="14" t="s">
        <v>22</v>
      </c>
      <c r="G879" s="14" t="s">
        <v>226</v>
      </c>
      <c r="H879" s="14"/>
      <c r="I879" s="14"/>
      <c r="J879" s="14"/>
      <c r="K879" s="20"/>
      <c r="L879" s="21"/>
      <c r="M879" s="21"/>
    </row>
    <row r="880" ht="15" customHeight="1" outlineLevel="2" spans="2:13">
      <c r="B880" s="11">
        <v>287</v>
      </c>
      <c r="C880" s="12"/>
      <c r="D880" s="13" t="s">
        <v>898</v>
      </c>
      <c r="E880" s="13" t="s">
        <v>96</v>
      </c>
      <c r="F880" s="14" t="s">
        <v>15</v>
      </c>
      <c r="G880" s="14" t="s">
        <v>899</v>
      </c>
      <c r="H880" s="14" t="s">
        <v>83</v>
      </c>
      <c r="I880" s="14" t="s">
        <v>24</v>
      </c>
      <c r="J880" s="14" t="s">
        <v>530</v>
      </c>
      <c r="K880" s="20">
        <v>2510</v>
      </c>
      <c r="L880" s="21">
        <f>ROUND(K880*1.05,-1)</f>
        <v>2640</v>
      </c>
      <c r="M880" s="21">
        <f>ROUND(L880*1.5,-1)</f>
        <v>3960</v>
      </c>
    </row>
    <row r="881" ht="15" customHeight="1" outlineLevel="2" spans="2:13">
      <c r="B881" s="11"/>
      <c r="C881" s="12"/>
      <c r="D881" s="13"/>
      <c r="E881" s="13"/>
      <c r="F881" s="14" t="s">
        <v>20</v>
      </c>
      <c r="G881" s="14" t="s">
        <v>900</v>
      </c>
      <c r="H881" s="14"/>
      <c r="I881" s="14"/>
      <c r="J881" s="14"/>
      <c r="K881" s="20"/>
      <c r="L881" s="21"/>
      <c r="M881" s="21"/>
    </row>
    <row r="882" ht="15" customHeight="1" outlineLevel="2" spans="1:13">
      <c r="A882" s="5"/>
      <c r="B882" s="11"/>
      <c r="C882" s="12"/>
      <c r="D882" s="13"/>
      <c r="E882" s="13"/>
      <c r="F882" s="14" t="s">
        <v>22</v>
      </c>
      <c r="G882" s="14" t="s">
        <v>226</v>
      </c>
      <c r="H882" s="14"/>
      <c r="I882" s="14"/>
      <c r="J882" s="14"/>
      <c r="K882" s="20"/>
      <c r="L882" s="21"/>
      <c r="M882" s="21"/>
    </row>
    <row r="883" ht="15" customHeight="1" outlineLevel="2" spans="2:13">
      <c r="B883" s="11">
        <v>288</v>
      </c>
      <c r="C883" s="12"/>
      <c r="D883" s="13" t="s">
        <v>901</v>
      </c>
      <c r="E883" s="13" t="s">
        <v>96</v>
      </c>
      <c r="F883" s="14" t="s">
        <v>15</v>
      </c>
      <c r="G883" s="14" t="s">
        <v>902</v>
      </c>
      <c r="H883" s="14" t="s">
        <v>903</v>
      </c>
      <c r="I883" s="14" t="s">
        <v>12</v>
      </c>
      <c r="J883" s="14" t="s">
        <v>904</v>
      </c>
      <c r="K883" s="20">
        <v>590</v>
      </c>
      <c r="L883" s="21">
        <f>ROUND(K883*1.05,-1)</f>
        <v>620</v>
      </c>
      <c r="M883" s="21">
        <f>ROUND(L883*1.5,-1)</f>
        <v>930</v>
      </c>
    </row>
    <row r="884" ht="15" customHeight="1" outlineLevel="2" spans="2:13">
      <c r="B884" s="11"/>
      <c r="C884" s="12"/>
      <c r="D884" s="13"/>
      <c r="E884" s="13"/>
      <c r="F884" s="14" t="s">
        <v>20</v>
      </c>
      <c r="G884" s="14" t="s">
        <v>902</v>
      </c>
      <c r="H884" s="14"/>
      <c r="I884" s="14"/>
      <c r="J884" s="14"/>
      <c r="K884" s="20"/>
      <c r="L884" s="21"/>
      <c r="M884" s="21"/>
    </row>
    <row r="885" ht="15" customHeight="1" outlineLevel="2" spans="1:13">
      <c r="A885" s="5"/>
      <c r="B885" s="11"/>
      <c r="C885" s="12"/>
      <c r="D885" s="13"/>
      <c r="E885" s="13"/>
      <c r="F885" s="14" t="s">
        <v>22</v>
      </c>
      <c r="G885" s="14" t="s">
        <v>18</v>
      </c>
      <c r="H885" s="14"/>
      <c r="I885" s="14"/>
      <c r="J885" s="14"/>
      <c r="K885" s="20"/>
      <c r="L885" s="21"/>
      <c r="M885" s="21"/>
    </row>
    <row r="886" ht="15" customHeight="1" outlineLevel="2" spans="2:13">
      <c r="B886" s="10" t="s">
        <v>905</v>
      </c>
      <c r="C886" s="10"/>
      <c r="D886" s="10"/>
      <c r="E886" s="10"/>
      <c r="F886" s="10"/>
      <c r="G886" s="10"/>
      <c r="H886" s="10"/>
      <c r="I886" s="10"/>
      <c r="J886" s="10"/>
      <c r="K886" s="18"/>
      <c r="L886" s="19"/>
      <c r="M886" s="19"/>
    </row>
    <row r="887" ht="15" customHeight="1" outlineLevel="2" spans="2:13">
      <c r="B887" s="11">
        <v>289</v>
      </c>
      <c r="C887" s="12"/>
      <c r="D887" s="13" t="s">
        <v>906</v>
      </c>
      <c r="E887" s="13" t="s">
        <v>907</v>
      </c>
      <c r="F887" s="14" t="s">
        <v>15</v>
      </c>
      <c r="G887" s="14" t="s">
        <v>396</v>
      </c>
      <c r="H887" s="14" t="s">
        <v>908</v>
      </c>
      <c r="I887" s="14" t="s">
        <v>24</v>
      </c>
      <c r="J887" s="14" t="s">
        <v>909</v>
      </c>
      <c r="K887" s="20">
        <v>9230</v>
      </c>
      <c r="L887" s="21">
        <f>ROUND(K887*1.05,-1)</f>
        <v>9690</v>
      </c>
      <c r="M887" s="21">
        <f>ROUND(L887*1.5,-1)</f>
        <v>14540</v>
      </c>
    </row>
    <row r="888" ht="15" customHeight="1" outlineLevel="2" spans="1:13">
      <c r="A888" s="5"/>
      <c r="B888" s="11"/>
      <c r="C888" s="12"/>
      <c r="D888" s="13"/>
      <c r="E888" s="13"/>
      <c r="F888" s="14" t="s">
        <v>20</v>
      </c>
      <c r="G888" s="14" t="s">
        <v>229</v>
      </c>
      <c r="H888" s="14"/>
      <c r="I888" s="14"/>
      <c r="J888" s="14"/>
      <c r="K888" s="20"/>
      <c r="L888" s="21"/>
      <c r="M888" s="21"/>
    </row>
    <row r="889" ht="15" customHeight="1" outlineLevel="2" spans="2:13">
      <c r="B889" s="11"/>
      <c r="C889" s="12"/>
      <c r="D889" s="13"/>
      <c r="E889" s="13"/>
      <c r="F889" s="14" t="s">
        <v>22</v>
      </c>
      <c r="G889" s="14" t="s">
        <v>910</v>
      </c>
      <c r="H889" s="14"/>
      <c r="I889" s="14"/>
      <c r="J889" s="14"/>
      <c r="K889" s="20"/>
      <c r="L889" s="21"/>
      <c r="M889" s="21"/>
    </row>
    <row r="890" ht="15" customHeight="1" outlineLevel="2" spans="2:13">
      <c r="B890" s="11">
        <v>290</v>
      </c>
      <c r="C890" s="12"/>
      <c r="D890" s="13" t="s">
        <v>911</v>
      </c>
      <c r="E890" s="13" t="s">
        <v>907</v>
      </c>
      <c r="F890" s="14" t="s">
        <v>15</v>
      </c>
      <c r="G890" s="14" t="s">
        <v>236</v>
      </c>
      <c r="H890" s="14" t="s">
        <v>223</v>
      </c>
      <c r="I890" s="14" t="s">
        <v>12</v>
      </c>
      <c r="J890" s="14" t="s">
        <v>912</v>
      </c>
      <c r="K890" s="20">
        <v>5670</v>
      </c>
      <c r="L890" s="21">
        <f>ROUND(K890*1.05,-1)</f>
        <v>5950</v>
      </c>
      <c r="M890" s="21">
        <f>ROUND(L890*1.5,-1)</f>
        <v>8930</v>
      </c>
    </row>
    <row r="891" ht="15" customHeight="1" outlineLevel="2" spans="1:13">
      <c r="A891" s="5"/>
      <c r="B891" s="11"/>
      <c r="C891" s="12"/>
      <c r="D891" s="13"/>
      <c r="E891" s="13"/>
      <c r="F891" s="14" t="s">
        <v>20</v>
      </c>
      <c r="G891" s="14" t="s">
        <v>229</v>
      </c>
      <c r="H891" s="14"/>
      <c r="I891" s="14"/>
      <c r="J891" s="14"/>
      <c r="K891" s="20"/>
      <c r="L891" s="21"/>
      <c r="M891" s="21"/>
    </row>
    <row r="892" ht="15" customHeight="1" outlineLevel="2" spans="2:13">
      <c r="B892" s="11"/>
      <c r="C892" s="12"/>
      <c r="D892" s="13"/>
      <c r="E892" s="13"/>
      <c r="F892" s="14" t="s">
        <v>22</v>
      </c>
      <c r="G892" s="14" t="s">
        <v>23</v>
      </c>
      <c r="H892" s="14"/>
      <c r="I892" s="14"/>
      <c r="J892" s="14"/>
      <c r="K892" s="20"/>
      <c r="L892" s="21"/>
      <c r="M892" s="21"/>
    </row>
    <row r="893" ht="15" customHeight="1" outlineLevel="2" spans="2:13">
      <c r="B893" s="11">
        <v>291</v>
      </c>
      <c r="C893" s="12"/>
      <c r="D893" s="13" t="s">
        <v>913</v>
      </c>
      <c r="E893" s="13" t="s">
        <v>907</v>
      </c>
      <c r="F893" s="14" t="s">
        <v>15</v>
      </c>
      <c r="G893" s="14" t="s">
        <v>212</v>
      </c>
      <c r="H893" s="14" t="s">
        <v>372</v>
      </c>
      <c r="I893" s="14" t="s">
        <v>12</v>
      </c>
      <c r="J893" s="14" t="s">
        <v>373</v>
      </c>
      <c r="K893" s="20">
        <v>2320</v>
      </c>
      <c r="L893" s="21">
        <f>ROUND(K893*1.05,-1)</f>
        <v>2440</v>
      </c>
      <c r="M893" s="21">
        <f>ROUND(L893*1.5,-1)</f>
        <v>3660</v>
      </c>
    </row>
    <row r="894" ht="15.95" customHeight="1" spans="2:13">
      <c r="B894" s="11"/>
      <c r="C894" s="12"/>
      <c r="D894" s="13"/>
      <c r="E894" s="13"/>
      <c r="F894" s="14" t="s">
        <v>20</v>
      </c>
      <c r="G894" s="14" t="s">
        <v>229</v>
      </c>
      <c r="H894" s="14"/>
      <c r="I894" s="14"/>
      <c r="J894" s="14"/>
      <c r="K894" s="20"/>
      <c r="L894" s="21"/>
      <c r="M894" s="21"/>
    </row>
    <row r="895" ht="15" customHeight="1" outlineLevel="1" spans="1:13">
      <c r="A895" s="5"/>
      <c r="B895" s="11"/>
      <c r="C895" s="12"/>
      <c r="D895" s="13"/>
      <c r="E895" s="13"/>
      <c r="F895" s="14" t="s">
        <v>22</v>
      </c>
      <c r="G895" s="14" t="s">
        <v>82</v>
      </c>
      <c r="H895" s="14"/>
      <c r="I895" s="14"/>
      <c r="J895" s="14"/>
      <c r="K895" s="20"/>
      <c r="L895" s="21"/>
      <c r="M895" s="21"/>
    </row>
    <row r="896" ht="15" customHeight="1" outlineLevel="1" spans="2:13">
      <c r="B896" s="11">
        <v>292</v>
      </c>
      <c r="C896" s="12"/>
      <c r="D896" s="13" t="s">
        <v>914</v>
      </c>
      <c r="E896" s="13" t="s">
        <v>84</v>
      </c>
      <c r="F896" s="14" t="s">
        <v>15</v>
      </c>
      <c r="G896" s="14" t="s">
        <v>346</v>
      </c>
      <c r="H896" s="14" t="s">
        <v>915</v>
      </c>
      <c r="I896" s="14" t="s">
        <v>12</v>
      </c>
      <c r="J896" s="14" t="s">
        <v>530</v>
      </c>
      <c r="K896" s="20">
        <v>2470</v>
      </c>
      <c r="L896" s="21">
        <f>ROUND(K896*1.05,-1)</f>
        <v>2590</v>
      </c>
      <c r="M896" s="21">
        <f>ROUND(L896*1.5,-1)</f>
        <v>3890</v>
      </c>
    </row>
    <row r="897" ht="15" customHeight="1" outlineLevel="1" spans="2:13">
      <c r="B897" s="11"/>
      <c r="C897" s="12"/>
      <c r="D897" s="13"/>
      <c r="E897" s="13"/>
      <c r="F897" s="14" t="s">
        <v>20</v>
      </c>
      <c r="G897" s="14" t="s">
        <v>916</v>
      </c>
      <c r="H897" s="14"/>
      <c r="I897" s="14"/>
      <c r="J897" s="14"/>
      <c r="K897" s="20"/>
      <c r="L897" s="21"/>
      <c r="M897" s="21"/>
    </row>
    <row r="898" ht="15" customHeight="1" outlineLevel="1" spans="1:13">
      <c r="A898" s="5"/>
      <c r="B898" s="11"/>
      <c r="C898" s="12"/>
      <c r="D898" s="13"/>
      <c r="E898" s="13"/>
      <c r="F898" s="14" t="s">
        <v>22</v>
      </c>
      <c r="G898" s="14" t="s">
        <v>275</v>
      </c>
      <c r="H898" s="14"/>
      <c r="I898" s="14"/>
      <c r="J898" s="14"/>
      <c r="K898" s="20"/>
      <c r="L898" s="21"/>
      <c r="M898" s="21"/>
    </row>
    <row r="899" ht="15" customHeight="1" outlineLevel="1" spans="2:13">
      <c r="B899" s="11">
        <v>293</v>
      </c>
      <c r="C899" s="12"/>
      <c r="D899" s="13" t="s">
        <v>917</v>
      </c>
      <c r="E899" s="13" t="s">
        <v>907</v>
      </c>
      <c r="F899" s="14" t="s">
        <v>15</v>
      </c>
      <c r="G899" s="14" t="s">
        <v>579</v>
      </c>
      <c r="H899" s="14" t="s">
        <v>918</v>
      </c>
      <c r="I899" s="14" t="s">
        <v>12</v>
      </c>
      <c r="J899" s="14" t="s">
        <v>912</v>
      </c>
      <c r="K899" s="20">
        <v>5400</v>
      </c>
      <c r="L899" s="21">
        <f>ROUND(K899*1.05,-1)</f>
        <v>5670</v>
      </c>
      <c r="M899" s="21">
        <f>ROUND(L899*1.5,-1)</f>
        <v>8510</v>
      </c>
    </row>
    <row r="900" ht="15" customHeight="1" outlineLevel="1" spans="2:13">
      <c r="B900" s="11"/>
      <c r="C900" s="12"/>
      <c r="D900" s="13"/>
      <c r="E900" s="13"/>
      <c r="F900" s="14" t="s">
        <v>20</v>
      </c>
      <c r="G900" s="14" t="s">
        <v>919</v>
      </c>
      <c r="H900" s="14"/>
      <c r="I900" s="14"/>
      <c r="J900" s="14"/>
      <c r="K900" s="20"/>
      <c r="L900" s="21"/>
      <c r="M900" s="21"/>
    </row>
    <row r="901" ht="15" customHeight="1" outlineLevel="1" spans="1:13">
      <c r="A901" s="5"/>
      <c r="B901" s="11"/>
      <c r="C901" s="12"/>
      <c r="D901" s="13"/>
      <c r="E901" s="13"/>
      <c r="F901" s="14" t="s">
        <v>22</v>
      </c>
      <c r="G901" s="14" t="s">
        <v>253</v>
      </c>
      <c r="H901" s="14"/>
      <c r="I901" s="14"/>
      <c r="J901" s="14"/>
      <c r="K901" s="20"/>
      <c r="L901" s="21"/>
      <c r="M901" s="21"/>
    </row>
    <row r="902" ht="15" customHeight="1" outlineLevel="1" spans="2:13">
      <c r="B902" s="11">
        <v>294</v>
      </c>
      <c r="C902" s="12"/>
      <c r="D902" s="13" t="s">
        <v>920</v>
      </c>
      <c r="E902" s="13" t="s">
        <v>84</v>
      </c>
      <c r="F902" s="14" t="s">
        <v>15</v>
      </c>
      <c r="G902" s="14" t="s">
        <v>97</v>
      </c>
      <c r="H902" s="14" t="s">
        <v>921</v>
      </c>
      <c r="I902" s="14" t="s">
        <v>24</v>
      </c>
      <c r="J902" s="14" t="s">
        <v>801</v>
      </c>
      <c r="K902" s="20">
        <v>2080</v>
      </c>
      <c r="L902" s="21">
        <f>ROUND(K902*1.05,-1)</f>
        <v>2180</v>
      </c>
      <c r="M902" s="21">
        <f>ROUND(L902*1.5,-1)</f>
        <v>3270</v>
      </c>
    </row>
    <row r="903" ht="15" customHeight="1" outlineLevel="1" spans="2:13">
      <c r="B903" s="11"/>
      <c r="C903" s="12"/>
      <c r="D903" s="13"/>
      <c r="E903" s="13"/>
      <c r="F903" s="14" t="s">
        <v>20</v>
      </c>
      <c r="G903" s="14" t="s">
        <v>922</v>
      </c>
      <c r="H903" s="14"/>
      <c r="I903" s="14"/>
      <c r="J903" s="14"/>
      <c r="K903" s="20"/>
      <c r="L903" s="21"/>
      <c r="M903" s="21"/>
    </row>
    <row r="904" ht="15" customHeight="1" outlineLevel="1" spans="1:13">
      <c r="A904" s="5"/>
      <c r="B904" s="11"/>
      <c r="C904" s="12"/>
      <c r="D904" s="13"/>
      <c r="E904" s="13"/>
      <c r="F904" s="14" t="s">
        <v>22</v>
      </c>
      <c r="G904" s="14" t="s">
        <v>253</v>
      </c>
      <c r="H904" s="14"/>
      <c r="I904" s="14"/>
      <c r="J904" s="14"/>
      <c r="K904" s="20"/>
      <c r="L904" s="21"/>
      <c r="M904" s="21"/>
    </row>
    <row r="905" ht="15" customHeight="1" outlineLevel="1" spans="2:13">
      <c r="B905" s="11">
        <v>295</v>
      </c>
      <c r="C905" s="12"/>
      <c r="D905" s="13" t="s">
        <v>923</v>
      </c>
      <c r="E905" s="13" t="s">
        <v>907</v>
      </c>
      <c r="F905" s="14" t="s">
        <v>15</v>
      </c>
      <c r="G905" s="14" t="s">
        <v>910</v>
      </c>
      <c r="H905" s="14" t="s">
        <v>924</v>
      </c>
      <c r="I905" s="14" t="s">
        <v>12</v>
      </c>
      <c r="J905" s="14" t="s">
        <v>738</v>
      </c>
      <c r="K905" s="20">
        <v>5710</v>
      </c>
      <c r="L905" s="21">
        <f>ROUND(K905*1.05,-1)</f>
        <v>6000</v>
      </c>
      <c r="M905" s="21">
        <f>ROUND(L905*1.5,-1)</f>
        <v>9000</v>
      </c>
    </row>
    <row r="906" ht="15" customHeight="1" outlineLevel="1" spans="2:13">
      <c r="B906" s="11"/>
      <c r="C906" s="12"/>
      <c r="D906" s="13"/>
      <c r="E906" s="13"/>
      <c r="F906" s="14" t="s">
        <v>20</v>
      </c>
      <c r="G906" s="14" t="s">
        <v>107</v>
      </c>
      <c r="H906" s="14"/>
      <c r="I906" s="14"/>
      <c r="J906" s="14"/>
      <c r="K906" s="20"/>
      <c r="L906" s="21"/>
      <c r="M906" s="21"/>
    </row>
    <row r="907" ht="15.95" customHeight="1" spans="2:13">
      <c r="B907" s="11"/>
      <c r="C907" s="12"/>
      <c r="D907" s="13"/>
      <c r="E907" s="13"/>
      <c r="F907" s="14" t="s">
        <v>22</v>
      </c>
      <c r="G907" s="14" t="s">
        <v>505</v>
      </c>
      <c r="H907" s="14"/>
      <c r="I907" s="14"/>
      <c r="J907" s="14"/>
      <c r="K907" s="20"/>
      <c r="L907" s="21"/>
      <c r="M907" s="21"/>
    </row>
    <row r="908" ht="15.95" customHeight="1" outlineLevel="1" spans="2:13">
      <c r="B908" s="11">
        <v>296</v>
      </c>
      <c r="C908" s="12"/>
      <c r="D908" s="13" t="s">
        <v>925</v>
      </c>
      <c r="E908" s="13" t="s">
        <v>401</v>
      </c>
      <c r="F908" s="14" t="s">
        <v>15</v>
      </c>
      <c r="G908" s="14" t="s">
        <v>926</v>
      </c>
      <c r="H908" s="14" t="s">
        <v>927</v>
      </c>
      <c r="I908" s="14" t="s">
        <v>12</v>
      </c>
      <c r="J908" s="14" t="s">
        <v>205</v>
      </c>
      <c r="K908" s="20">
        <v>980</v>
      </c>
      <c r="L908" s="21">
        <f>ROUND(K908*1.05,-1)</f>
        <v>1030</v>
      </c>
      <c r="M908" s="21">
        <f>ROUND(L908*1.5,-1)</f>
        <v>1550</v>
      </c>
    </row>
    <row r="909" ht="15" customHeight="1" outlineLevel="2" spans="1:13">
      <c r="A909" s="5"/>
      <c r="B909" s="11"/>
      <c r="C909" s="12"/>
      <c r="D909" s="13"/>
      <c r="E909" s="13"/>
      <c r="F909" s="14" t="s">
        <v>20</v>
      </c>
      <c r="G909" s="14" t="s">
        <v>466</v>
      </c>
      <c r="H909" s="14"/>
      <c r="I909" s="14"/>
      <c r="J909" s="14"/>
      <c r="K909" s="20"/>
      <c r="L909" s="21"/>
      <c r="M909" s="21"/>
    </row>
    <row r="910" ht="15" customHeight="1" outlineLevel="2" spans="2:13">
      <c r="B910" s="11"/>
      <c r="C910" s="12"/>
      <c r="D910" s="13"/>
      <c r="E910" s="13"/>
      <c r="F910" s="14" t="s">
        <v>22</v>
      </c>
      <c r="G910" s="14" t="s">
        <v>505</v>
      </c>
      <c r="H910" s="14"/>
      <c r="I910" s="14"/>
      <c r="J910" s="14"/>
      <c r="K910" s="20"/>
      <c r="L910" s="21"/>
      <c r="M910" s="21"/>
    </row>
    <row r="911" ht="15" customHeight="1" outlineLevel="2" spans="2:13">
      <c r="B911" s="11">
        <v>297</v>
      </c>
      <c r="C911" s="12"/>
      <c r="D911" s="13" t="s">
        <v>928</v>
      </c>
      <c r="E911" s="13" t="s">
        <v>929</v>
      </c>
      <c r="F911" s="14" t="s">
        <v>15</v>
      </c>
      <c r="G911" s="14" t="s">
        <v>768</v>
      </c>
      <c r="H911" s="14" t="s">
        <v>550</v>
      </c>
      <c r="I911" s="14" t="s">
        <v>12</v>
      </c>
      <c r="J911" s="14" t="s">
        <v>930</v>
      </c>
      <c r="K911" s="20">
        <v>2560</v>
      </c>
      <c r="L911" s="21">
        <f>ROUND(K911*1.05,-1)</f>
        <v>2690</v>
      </c>
      <c r="M911" s="21">
        <f>ROUND(L911*1.5,-1)</f>
        <v>4040</v>
      </c>
    </row>
    <row r="912" ht="15.95" customHeight="1" outlineLevel="1" spans="2:13">
      <c r="B912" s="11"/>
      <c r="C912" s="12"/>
      <c r="D912" s="13"/>
      <c r="E912" s="13"/>
      <c r="F912" s="14" t="s">
        <v>20</v>
      </c>
      <c r="G912" s="14" t="s">
        <v>466</v>
      </c>
      <c r="H912" s="14"/>
      <c r="I912" s="14"/>
      <c r="J912" s="14"/>
      <c r="K912" s="20"/>
      <c r="L912" s="21"/>
      <c r="M912" s="21"/>
    </row>
    <row r="913" ht="15" customHeight="1" outlineLevel="2" spans="1:13">
      <c r="A913" s="5"/>
      <c r="B913" s="11"/>
      <c r="C913" s="12"/>
      <c r="D913" s="13"/>
      <c r="E913" s="13"/>
      <c r="F913" s="14" t="s">
        <v>22</v>
      </c>
      <c r="G913" s="14" t="s">
        <v>275</v>
      </c>
      <c r="H913" s="14"/>
      <c r="I913" s="14"/>
      <c r="J913" s="14"/>
      <c r="K913" s="20"/>
      <c r="L913" s="21"/>
      <c r="M913" s="21"/>
    </row>
    <row r="914" ht="15" customHeight="1" outlineLevel="2" spans="2:13">
      <c r="B914" s="11">
        <v>298</v>
      </c>
      <c r="C914" s="12"/>
      <c r="D914" s="13" t="s">
        <v>931</v>
      </c>
      <c r="E914" s="13" t="s">
        <v>907</v>
      </c>
      <c r="F914" s="14" t="s">
        <v>15</v>
      </c>
      <c r="G914" s="14" t="s">
        <v>926</v>
      </c>
      <c r="H914" s="14" t="s">
        <v>932</v>
      </c>
      <c r="I914" s="14" t="s">
        <v>12</v>
      </c>
      <c r="J914" s="14" t="s">
        <v>474</v>
      </c>
      <c r="K914" s="20">
        <v>1500</v>
      </c>
      <c r="L914" s="21">
        <f>ROUND(K914*1.05,-1)</f>
        <v>1580</v>
      </c>
      <c r="M914" s="21">
        <f>ROUND(L914*1.5,-1)</f>
        <v>2370</v>
      </c>
    </row>
    <row r="915" ht="15" customHeight="1" outlineLevel="2" spans="2:13">
      <c r="B915" s="11"/>
      <c r="C915" s="12"/>
      <c r="D915" s="13"/>
      <c r="E915" s="13"/>
      <c r="F915" s="14" t="s">
        <v>20</v>
      </c>
      <c r="G915" s="14" t="s">
        <v>466</v>
      </c>
      <c r="H915" s="14"/>
      <c r="I915" s="14"/>
      <c r="J915" s="14"/>
      <c r="K915" s="20"/>
      <c r="L915" s="21"/>
      <c r="M915" s="21"/>
    </row>
    <row r="916" ht="15" customHeight="1" outlineLevel="2" spans="1:13">
      <c r="A916" s="5"/>
      <c r="B916" s="11"/>
      <c r="C916" s="12"/>
      <c r="D916" s="13"/>
      <c r="E916" s="13"/>
      <c r="F916" s="14" t="s">
        <v>22</v>
      </c>
      <c r="G916" s="14" t="s">
        <v>933</v>
      </c>
      <c r="H916" s="14"/>
      <c r="I916" s="14"/>
      <c r="J916" s="14"/>
      <c r="K916" s="20"/>
      <c r="L916" s="21"/>
      <c r="M916" s="21"/>
    </row>
    <row r="917" ht="15" customHeight="1" outlineLevel="2" spans="2:13">
      <c r="B917" s="11">
        <v>299</v>
      </c>
      <c r="C917" s="12"/>
      <c r="D917" s="13" t="s">
        <v>934</v>
      </c>
      <c r="E917" s="13" t="s">
        <v>907</v>
      </c>
      <c r="F917" s="14" t="s">
        <v>15</v>
      </c>
      <c r="G917" s="14" t="s">
        <v>935</v>
      </c>
      <c r="H917" s="14" t="s">
        <v>563</v>
      </c>
      <c r="I917" s="14" t="s">
        <v>30</v>
      </c>
      <c r="J917" s="14" t="s">
        <v>554</v>
      </c>
      <c r="K917" s="20">
        <v>8250</v>
      </c>
      <c r="L917" s="21">
        <f>ROUND(K917*1.05,-1)</f>
        <v>8660</v>
      </c>
      <c r="M917" s="21">
        <f>ROUND(L917*1.5,-1)</f>
        <v>12990</v>
      </c>
    </row>
    <row r="918" ht="15" customHeight="1" outlineLevel="2" spans="2:13">
      <c r="B918" s="11"/>
      <c r="C918" s="12"/>
      <c r="D918" s="13"/>
      <c r="E918" s="13"/>
      <c r="F918" s="14" t="s">
        <v>20</v>
      </c>
      <c r="G918" s="14" t="s">
        <v>107</v>
      </c>
      <c r="H918" s="14"/>
      <c r="I918" s="14"/>
      <c r="J918" s="14"/>
      <c r="K918" s="20"/>
      <c r="L918" s="21"/>
      <c r="M918" s="21"/>
    </row>
    <row r="919" ht="15" customHeight="1" outlineLevel="2" spans="1:13">
      <c r="A919" s="5"/>
      <c r="B919" s="11"/>
      <c r="C919" s="12"/>
      <c r="D919" s="13"/>
      <c r="E919" s="13"/>
      <c r="F919" s="14" t="s">
        <v>22</v>
      </c>
      <c r="G919" s="14" t="s">
        <v>936</v>
      </c>
      <c r="H919" s="14"/>
      <c r="I919" s="14"/>
      <c r="J919" s="14"/>
      <c r="K919" s="20"/>
      <c r="L919" s="21"/>
      <c r="M919" s="21"/>
    </row>
    <row r="920" ht="15" customHeight="1" outlineLevel="2" spans="2:13">
      <c r="B920" s="11">
        <v>300</v>
      </c>
      <c r="C920" s="12"/>
      <c r="D920" s="13" t="s">
        <v>937</v>
      </c>
      <c r="E920" s="13" t="s">
        <v>907</v>
      </c>
      <c r="F920" s="14" t="s">
        <v>15</v>
      </c>
      <c r="G920" s="14" t="s">
        <v>253</v>
      </c>
      <c r="H920" s="14" t="s">
        <v>938</v>
      </c>
      <c r="I920" s="14" t="s">
        <v>12</v>
      </c>
      <c r="J920" s="14" t="s">
        <v>586</v>
      </c>
      <c r="K920" s="20">
        <v>5250</v>
      </c>
      <c r="L920" s="21">
        <f>ROUND(K920*1.05,-1)</f>
        <v>5510</v>
      </c>
      <c r="M920" s="21">
        <f>ROUND(L920*1.5,-1)</f>
        <v>8270</v>
      </c>
    </row>
    <row r="921" ht="15" customHeight="1" outlineLevel="2" spans="2:13">
      <c r="B921" s="11"/>
      <c r="C921" s="12"/>
      <c r="D921" s="13"/>
      <c r="E921" s="13"/>
      <c r="F921" s="14" t="s">
        <v>20</v>
      </c>
      <c r="G921" s="14" t="s">
        <v>107</v>
      </c>
      <c r="H921" s="14"/>
      <c r="I921" s="14"/>
      <c r="J921" s="14"/>
      <c r="K921" s="20"/>
      <c r="L921" s="21"/>
      <c r="M921" s="21"/>
    </row>
    <row r="922" ht="15" customHeight="1" outlineLevel="2" spans="1:13">
      <c r="A922" s="5"/>
      <c r="B922" s="11"/>
      <c r="C922" s="12"/>
      <c r="D922" s="13"/>
      <c r="E922" s="13"/>
      <c r="F922" s="14" t="s">
        <v>22</v>
      </c>
      <c r="G922" s="14" t="s">
        <v>936</v>
      </c>
      <c r="H922" s="14"/>
      <c r="I922" s="14"/>
      <c r="J922" s="14"/>
      <c r="K922" s="20"/>
      <c r="L922" s="21"/>
      <c r="M922" s="21"/>
    </row>
    <row r="923" ht="15" customHeight="1" outlineLevel="2" spans="2:13">
      <c r="B923" s="11">
        <v>301</v>
      </c>
      <c r="C923" s="12"/>
      <c r="D923" s="13" t="s">
        <v>939</v>
      </c>
      <c r="E923" s="13" t="s">
        <v>907</v>
      </c>
      <c r="F923" s="14" t="s">
        <v>15</v>
      </c>
      <c r="G923" s="14"/>
      <c r="H923" s="14" t="s">
        <v>938</v>
      </c>
      <c r="I923" s="14" t="s">
        <v>12</v>
      </c>
      <c r="J923" s="14" t="s">
        <v>586</v>
      </c>
      <c r="K923" s="74">
        <v>5250</v>
      </c>
      <c r="L923" s="14">
        <f>ROUND(K923*1.05,-1)</f>
        <v>5510</v>
      </c>
      <c r="M923" s="14">
        <f>ROUND(L923*1.5,-1)</f>
        <v>8270</v>
      </c>
    </row>
    <row r="924" ht="15" customHeight="1" outlineLevel="2" spans="2:13">
      <c r="B924" s="11"/>
      <c r="C924" s="12"/>
      <c r="D924" s="13"/>
      <c r="E924" s="13"/>
      <c r="F924" s="14" t="s">
        <v>20</v>
      </c>
      <c r="G924" s="14"/>
      <c r="H924" s="14"/>
      <c r="I924" s="14"/>
      <c r="J924" s="14"/>
      <c r="K924" s="74"/>
      <c r="L924" s="14"/>
      <c r="M924" s="14"/>
    </row>
    <row r="925" ht="15" customHeight="1" outlineLevel="2" spans="1:13">
      <c r="A925" s="5"/>
      <c r="B925" s="11"/>
      <c r="C925" s="12"/>
      <c r="D925" s="13"/>
      <c r="E925" s="13"/>
      <c r="F925" s="14" t="s">
        <v>22</v>
      </c>
      <c r="G925" s="14"/>
      <c r="H925" s="14"/>
      <c r="I925" s="14"/>
      <c r="J925" s="14"/>
      <c r="K925" s="74"/>
      <c r="L925" s="14"/>
      <c r="M925" s="14"/>
    </row>
    <row r="926" ht="15" customHeight="1" outlineLevel="2" spans="2:13">
      <c r="B926" s="10" t="s">
        <v>940</v>
      </c>
      <c r="C926" s="10"/>
      <c r="D926" s="10"/>
      <c r="E926" s="10"/>
      <c r="F926" s="10"/>
      <c r="G926" s="10"/>
      <c r="H926" s="10"/>
      <c r="I926" s="10"/>
      <c r="J926" s="10"/>
      <c r="K926" s="18"/>
      <c r="L926" s="19"/>
      <c r="M926" s="19"/>
    </row>
    <row r="927" ht="15" customHeight="1" outlineLevel="2" spans="2:13">
      <c r="B927" s="11">
        <v>302</v>
      </c>
      <c r="C927" s="12"/>
      <c r="D927" s="13" t="s">
        <v>941</v>
      </c>
      <c r="E927" s="13" t="s">
        <v>77</v>
      </c>
      <c r="F927" s="14" t="s">
        <v>15</v>
      </c>
      <c r="G927" s="14" t="s">
        <v>97</v>
      </c>
      <c r="H927" s="14" t="s">
        <v>942</v>
      </c>
      <c r="I927" s="14" t="s">
        <v>12</v>
      </c>
      <c r="J927" s="14" t="s">
        <v>943</v>
      </c>
      <c r="K927" s="20">
        <v>5040</v>
      </c>
      <c r="L927" s="21">
        <f>ROUND(K927*1.05,-1)</f>
        <v>5290</v>
      </c>
      <c r="M927" s="21">
        <f>ROUND(L927*1.5,-1)</f>
        <v>7940</v>
      </c>
    </row>
    <row r="928" ht="15" customHeight="1" outlineLevel="2" spans="1:13">
      <c r="A928" s="5"/>
      <c r="B928" s="11"/>
      <c r="C928" s="12"/>
      <c r="D928" s="13"/>
      <c r="E928" s="13"/>
      <c r="F928" s="14" t="s">
        <v>20</v>
      </c>
      <c r="G928" s="14" t="s">
        <v>944</v>
      </c>
      <c r="H928" s="14"/>
      <c r="I928" s="14"/>
      <c r="J928" s="14"/>
      <c r="K928" s="20"/>
      <c r="L928" s="21"/>
      <c r="M928" s="21"/>
    </row>
    <row r="929" ht="15" customHeight="1" outlineLevel="2" spans="2:13">
      <c r="B929" s="11"/>
      <c r="C929" s="12"/>
      <c r="D929" s="13"/>
      <c r="E929" s="13"/>
      <c r="F929" s="14" t="s">
        <v>22</v>
      </c>
      <c r="G929" s="14" t="s">
        <v>945</v>
      </c>
      <c r="H929" s="14"/>
      <c r="I929" s="14"/>
      <c r="J929" s="14"/>
      <c r="K929" s="20"/>
      <c r="L929" s="21"/>
      <c r="M929" s="21"/>
    </row>
    <row r="930" ht="15" customHeight="1" outlineLevel="2" spans="2:13">
      <c r="B930" s="11">
        <v>303</v>
      </c>
      <c r="C930" s="12"/>
      <c r="D930" s="13" t="s">
        <v>946</v>
      </c>
      <c r="E930" s="13" t="s">
        <v>947</v>
      </c>
      <c r="F930" s="14" t="s">
        <v>15</v>
      </c>
      <c r="G930" s="14" t="s">
        <v>326</v>
      </c>
      <c r="H930" s="14" t="s">
        <v>948</v>
      </c>
      <c r="I930" s="14" t="s">
        <v>24</v>
      </c>
      <c r="J930" s="14" t="s">
        <v>683</v>
      </c>
      <c r="K930" s="20">
        <v>7190</v>
      </c>
      <c r="L930" s="21">
        <f>ROUND(K930*1.05,-1)</f>
        <v>7550</v>
      </c>
      <c r="M930" s="21">
        <f>ROUND(L930*1.5,-1)</f>
        <v>11330</v>
      </c>
    </row>
    <row r="931" ht="15" customHeight="1" outlineLevel="2" spans="1:13">
      <c r="A931" s="5"/>
      <c r="B931" s="11"/>
      <c r="C931" s="12"/>
      <c r="D931" s="13"/>
      <c r="E931" s="13"/>
      <c r="F931" s="14" t="s">
        <v>20</v>
      </c>
      <c r="G931" s="14" t="s">
        <v>949</v>
      </c>
      <c r="H931" s="14"/>
      <c r="I931" s="14"/>
      <c r="J931" s="14"/>
      <c r="K931" s="20"/>
      <c r="L931" s="21"/>
      <c r="M931" s="21"/>
    </row>
    <row r="932" ht="15" customHeight="1" outlineLevel="2" spans="2:13">
      <c r="B932" s="11"/>
      <c r="C932" s="12"/>
      <c r="D932" s="13"/>
      <c r="E932" s="13"/>
      <c r="F932" s="14" t="s">
        <v>22</v>
      </c>
      <c r="G932" s="14" t="s">
        <v>466</v>
      </c>
      <c r="H932" s="14"/>
      <c r="I932" s="14"/>
      <c r="J932" s="14"/>
      <c r="K932" s="20"/>
      <c r="L932" s="21"/>
      <c r="M932" s="21"/>
    </row>
    <row r="933" ht="15" customHeight="1" outlineLevel="2" spans="2:13">
      <c r="B933" s="11">
        <v>304</v>
      </c>
      <c r="C933" s="12"/>
      <c r="D933" s="13" t="s">
        <v>950</v>
      </c>
      <c r="E933" s="13" t="s">
        <v>947</v>
      </c>
      <c r="F933" s="14" t="s">
        <v>15</v>
      </c>
      <c r="G933" s="14" t="s">
        <v>302</v>
      </c>
      <c r="H933" s="14" t="s">
        <v>951</v>
      </c>
      <c r="I933" s="14" t="s">
        <v>24</v>
      </c>
      <c r="J933" s="14" t="s">
        <v>322</v>
      </c>
      <c r="K933" s="20">
        <v>7850</v>
      </c>
      <c r="L933" s="21">
        <f>ROUND(K933*1.05,-1)</f>
        <v>8240</v>
      </c>
      <c r="M933" s="21">
        <f>ROUND(L933*1.5,-1)</f>
        <v>12360</v>
      </c>
    </row>
    <row r="934" ht="15" customHeight="1" outlineLevel="2" spans="1:13">
      <c r="A934" s="5"/>
      <c r="B934" s="11"/>
      <c r="C934" s="12"/>
      <c r="D934" s="13"/>
      <c r="E934" s="13"/>
      <c r="F934" s="14" t="s">
        <v>20</v>
      </c>
      <c r="G934" s="14" t="s">
        <v>949</v>
      </c>
      <c r="H934" s="14"/>
      <c r="I934" s="14"/>
      <c r="J934" s="14"/>
      <c r="K934" s="20"/>
      <c r="L934" s="21"/>
      <c r="M934" s="21"/>
    </row>
    <row r="935" ht="15" customHeight="1" outlineLevel="2" spans="2:13">
      <c r="B935" s="11"/>
      <c r="C935" s="12"/>
      <c r="D935" s="13"/>
      <c r="E935" s="13"/>
      <c r="F935" s="14" t="s">
        <v>22</v>
      </c>
      <c r="G935" s="14" t="s">
        <v>466</v>
      </c>
      <c r="H935" s="14"/>
      <c r="I935" s="14"/>
      <c r="J935" s="14"/>
      <c r="K935" s="20"/>
      <c r="L935" s="21"/>
      <c r="M935" s="21"/>
    </row>
    <row r="936" ht="15" customHeight="1" outlineLevel="2" spans="2:13">
      <c r="B936" s="11">
        <v>305</v>
      </c>
      <c r="C936" s="12"/>
      <c r="D936" s="13" t="s">
        <v>952</v>
      </c>
      <c r="E936" s="13" t="s">
        <v>272</v>
      </c>
      <c r="F936" s="14" t="s">
        <v>15</v>
      </c>
      <c r="G936" s="14" t="s">
        <v>681</v>
      </c>
      <c r="H936" s="14" t="s">
        <v>953</v>
      </c>
      <c r="I936" s="14" t="s">
        <v>12</v>
      </c>
      <c r="J936" s="14" t="s">
        <v>954</v>
      </c>
      <c r="K936" s="20">
        <v>3540</v>
      </c>
      <c r="L936" s="21">
        <f>ROUND(K936*1.05,-1)</f>
        <v>3720</v>
      </c>
      <c r="M936" s="21">
        <f>ROUND(L936*1.5,-1)</f>
        <v>5580</v>
      </c>
    </row>
    <row r="937" ht="15" customHeight="1" outlineLevel="2" spans="1:13">
      <c r="A937" s="5"/>
      <c r="B937" s="11"/>
      <c r="C937" s="12"/>
      <c r="D937" s="13"/>
      <c r="E937" s="13"/>
      <c r="F937" s="14" t="s">
        <v>20</v>
      </c>
      <c r="G937" s="14" t="s">
        <v>456</v>
      </c>
      <c r="H937" s="14"/>
      <c r="I937" s="14"/>
      <c r="J937" s="14"/>
      <c r="K937" s="20"/>
      <c r="L937" s="21"/>
      <c r="M937" s="21"/>
    </row>
    <row r="938" ht="15" customHeight="1" outlineLevel="2" spans="2:13">
      <c r="B938" s="11"/>
      <c r="C938" s="12"/>
      <c r="D938" s="13"/>
      <c r="E938" s="13"/>
      <c r="F938" s="14" t="s">
        <v>22</v>
      </c>
      <c r="G938" s="14" t="s">
        <v>955</v>
      </c>
      <c r="H938" s="14"/>
      <c r="I938" s="14"/>
      <c r="J938" s="14"/>
      <c r="K938" s="20"/>
      <c r="L938" s="21"/>
      <c r="M938" s="21"/>
    </row>
    <row r="939" ht="15" customHeight="1" outlineLevel="2" spans="2:13">
      <c r="B939" s="10" t="s">
        <v>956</v>
      </c>
      <c r="C939" s="10"/>
      <c r="D939" s="10"/>
      <c r="E939" s="10"/>
      <c r="F939" s="10"/>
      <c r="G939" s="10"/>
      <c r="H939" s="10"/>
      <c r="I939" s="10"/>
      <c r="J939" s="10"/>
      <c r="K939" s="18"/>
      <c r="L939" s="19"/>
      <c r="M939" s="19"/>
    </row>
    <row r="940" ht="15" customHeight="1" outlineLevel="2" spans="1:13">
      <c r="A940" s="5"/>
      <c r="B940" s="10" t="s">
        <v>957</v>
      </c>
      <c r="C940" s="10"/>
      <c r="D940" s="10"/>
      <c r="E940" s="10"/>
      <c r="F940" s="10"/>
      <c r="G940" s="10"/>
      <c r="H940" s="10"/>
      <c r="I940" s="10"/>
      <c r="J940" s="10"/>
      <c r="K940" s="18"/>
      <c r="L940" s="19"/>
      <c r="M940" s="19"/>
    </row>
    <row r="941" ht="15" customHeight="1" outlineLevel="2" spans="2:13">
      <c r="B941" s="11">
        <v>306</v>
      </c>
      <c r="C941" s="12"/>
      <c r="D941" s="13" t="s">
        <v>958</v>
      </c>
      <c r="E941" s="13" t="s">
        <v>206</v>
      </c>
      <c r="F941" s="14" t="s">
        <v>15</v>
      </c>
      <c r="G941" s="14" t="s">
        <v>291</v>
      </c>
      <c r="H941" s="14" t="s">
        <v>959</v>
      </c>
      <c r="I941" s="14" t="s">
        <v>36</v>
      </c>
      <c r="J941" s="14" t="s">
        <v>960</v>
      </c>
      <c r="K941" s="20">
        <v>11640</v>
      </c>
      <c r="L941" s="21">
        <f>ROUND(K941*1.05,-1)</f>
        <v>12220</v>
      </c>
      <c r="M941" s="21">
        <f>ROUND(L941*1.5,-1)</f>
        <v>18330</v>
      </c>
    </row>
    <row r="942" ht="15" customHeight="1" outlineLevel="2" spans="2:13">
      <c r="B942" s="11"/>
      <c r="C942" s="12"/>
      <c r="D942" s="13"/>
      <c r="E942" s="13"/>
      <c r="F942" s="14" t="s">
        <v>20</v>
      </c>
      <c r="G942" s="14" t="s">
        <v>961</v>
      </c>
      <c r="H942" s="14"/>
      <c r="I942" s="14"/>
      <c r="J942" s="14"/>
      <c r="K942" s="20"/>
      <c r="L942" s="21"/>
      <c r="M942" s="21"/>
    </row>
    <row r="943" ht="15" customHeight="1" outlineLevel="2" spans="1:13">
      <c r="A943" s="5"/>
      <c r="B943" s="11"/>
      <c r="C943" s="12"/>
      <c r="D943" s="13"/>
      <c r="E943" s="13"/>
      <c r="F943" s="14" t="s">
        <v>22</v>
      </c>
      <c r="G943" s="14" t="s">
        <v>201</v>
      </c>
      <c r="H943" s="14"/>
      <c r="I943" s="14"/>
      <c r="J943" s="14"/>
      <c r="K943" s="20"/>
      <c r="L943" s="21"/>
      <c r="M943" s="21"/>
    </row>
    <row r="944" ht="15" customHeight="1" outlineLevel="2" spans="2:13">
      <c r="B944" s="10" t="s">
        <v>962</v>
      </c>
      <c r="C944" s="10"/>
      <c r="D944" s="10"/>
      <c r="E944" s="10"/>
      <c r="F944" s="10"/>
      <c r="G944" s="10"/>
      <c r="H944" s="10"/>
      <c r="I944" s="10"/>
      <c r="J944" s="10"/>
      <c r="K944" s="18"/>
      <c r="L944" s="19"/>
      <c r="M944" s="19"/>
    </row>
    <row r="945" ht="15" customHeight="1" outlineLevel="2" spans="2:13">
      <c r="B945" s="11">
        <v>307</v>
      </c>
      <c r="C945" s="12"/>
      <c r="D945" s="13" t="s">
        <v>963</v>
      </c>
      <c r="E945" s="13" t="s">
        <v>77</v>
      </c>
      <c r="F945" s="14" t="s">
        <v>15</v>
      </c>
      <c r="G945" s="14" t="s">
        <v>104</v>
      </c>
      <c r="H945" s="14" t="s">
        <v>964</v>
      </c>
      <c r="I945" s="14" t="s">
        <v>24</v>
      </c>
      <c r="J945" s="14" t="s">
        <v>965</v>
      </c>
      <c r="K945" s="20">
        <v>8530</v>
      </c>
      <c r="L945" s="21">
        <f>ROUND(K945*1.05,-1)</f>
        <v>8960</v>
      </c>
      <c r="M945" s="21">
        <f>ROUND(L945*1.5,-1)</f>
        <v>13440</v>
      </c>
    </row>
    <row r="946" ht="15" customHeight="1" outlineLevel="2" spans="1:13">
      <c r="A946" s="5"/>
      <c r="B946" s="11"/>
      <c r="C946" s="12"/>
      <c r="D946" s="13"/>
      <c r="E946" s="13"/>
      <c r="F946" s="14" t="s">
        <v>20</v>
      </c>
      <c r="G946" s="14" t="s">
        <v>107</v>
      </c>
      <c r="H946" s="14"/>
      <c r="I946" s="14"/>
      <c r="J946" s="14"/>
      <c r="K946" s="20"/>
      <c r="L946" s="21"/>
      <c r="M946" s="21"/>
    </row>
    <row r="947" ht="15" customHeight="1" outlineLevel="2" spans="2:13">
      <c r="B947" s="11"/>
      <c r="C947" s="12"/>
      <c r="D947" s="13"/>
      <c r="E947" s="13"/>
      <c r="F947" s="14" t="s">
        <v>22</v>
      </c>
      <c r="G947" s="14" t="s">
        <v>201</v>
      </c>
      <c r="H947" s="14"/>
      <c r="I947" s="14"/>
      <c r="J947" s="14"/>
      <c r="K947" s="20"/>
      <c r="L947" s="21"/>
      <c r="M947" s="21"/>
    </row>
    <row r="948" ht="15" customHeight="1" outlineLevel="2" spans="2:13">
      <c r="B948" s="78">
        <v>308</v>
      </c>
      <c r="C948" s="12"/>
      <c r="D948" s="13" t="s">
        <v>963</v>
      </c>
      <c r="E948" s="13" t="s">
        <v>717</v>
      </c>
      <c r="F948" s="14" t="s">
        <v>15</v>
      </c>
      <c r="G948" s="14" t="s">
        <v>104</v>
      </c>
      <c r="H948" s="14" t="s">
        <v>964</v>
      </c>
      <c r="I948" s="14" t="s">
        <v>24</v>
      </c>
      <c r="J948" s="14" t="s">
        <v>965</v>
      </c>
      <c r="K948" s="20">
        <v>8920</v>
      </c>
      <c r="L948" s="21">
        <f>ROUND(K948*1.05,-1)</f>
        <v>9370</v>
      </c>
      <c r="M948" s="21">
        <f>ROUND(L948*1.5,-1)</f>
        <v>14060</v>
      </c>
    </row>
    <row r="949" ht="15" customHeight="1" outlineLevel="2" spans="1:13">
      <c r="A949" s="5"/>
      <c r="B949" s="11"/>
      <c r="C949" s="12"/>
      <c r="D949" s="13"/>
      <c r="E949" s="13"/>
      <c r="F949" s="14" t="s">
        <v>20</v>
      </c>
      <c r="G949" s="14" t="s">
        <v>107</v>
      </c>
      <c r="H949" s="14"/>
      <c r="I949" s="14"/>
      <c r="J949" s="14"/>
      <c r="K949" s="20"/>
      <c r="L949" s="21"/>
      <c r="M949" s="21"/>
    </row>
    <row r="950" ht="15" customHeight="1" outlineLevel="2" spans="2:13">
      <c r="B950" s="11"/>
      <c r="C950" s="12"/>
      <c r="D950" s="13"/>
      <c r="E950" s="13"/>
      <c r="F950" s="14" t="s">
        <v>22</v>
      </c>
      <c r="G950" s="14" t="s">
        <v>201</v>
      </c>
      <c r="H950" s="14"/>
      <c r="I950" s="14"/>
      <c r="J950" s="14"/>
      <c r="K950" s="20"/>
      <c r="L950" s="21"/>
      <c r="M950" s="21"/>
    </row>
    <row r="951" ht="15" customHeight="1" outlineLevel="2" spans="2:13">
      <c r="B951" s="11">
        <v>309</v>
      </c>
      <c r="C951" s="12"/>
      <c r="D951" s="13" t="s">
        <v>966</v>
      </c>
      <c r="E951" s="13" t="s">
        <v>77</v>
      </c>
      <c r="F951" s="14" t="s">
        <v>15</v>
      </c>
      <c r="G951" s="14" t="s">
        <v>23</v>
      </c>
      <c r="H951" s="14" t="s">
        <v>967</v>
      </c>
      <c r="I951" s="14" t="s">
        <v>30</v>
      </c>
      <c r="J951" s="14" t="s">
        <v>348</v>
      </c>
      <c r="K951" s="20">
        <v>3020</v>
      </c>
      <c r="L951" s="21">
        <f>ROUND(K951*1.05,-1)</f>
        <v>3170</v>
      </c>
      <c r="M951" s="21">
        <f>ROUND(L951*1.5,-1)</f>
        <v>4760</v>
      </c>
    </row>
    <row r="952" ht="15" customHeight="1" outlineLevel="2" spans="1:13">
      <c r="A952" s="5"/>
      <c r="B952" s="11"/>
      <c r="C952" s="12"/>
      <c r="D952" s="13"/>
      <c r="E952" s="13"/>
      <c r="F952" s="14" t="s">
        <v>20</v>
      </c>
      <c r="G952" s="14" t="s">
        <v>968</v>
      </c>
      <c r="H952" s="14"/>
      <c r="I952" s="14"/>
      <c r="J952" s="14"/>
      <c r="K952" s="20"/>
      <c r="L952" s="21"/>
      <c r="M952" s="21"/>
    </row>
    <row r="953" ht="15" customHeight="1" outlineLevel="2" spans="2:13">
      <c r="B953" s="11"/>
      <c r="C953" s="12"/>
      <c r="D953" s="13"/>
      <c r="E953" s="13"/>
      <c r="F953" s="14" t="s">
        <v>22</v>
      </c>
      <c r="G953" s="14" t="s">
        <v>969</v>
      </c>
      <c r="H953" s="14"/>
      <c r="I953" s="14"/>
      <c r="J953" s="14"/>
      <c r="K953" s="20"/>
      <c r="L953" s="21"/>
      <c r="M953" s="21"/>
    </row>
    <row r="954" ht="15" customHeight="1" outlineLevel="2" spans="2:13">
      <c r="B954" s="11">
        <v>310</v>
      </c>
      <c r="C954" s="12"/>
      <c r="D954" s="13" t="s">
        <v>966</v>
      </c>
      <c r="E954" s="13" t="s">
        <v>717</v>
      </c>
      <c r="F954" s="14" t="s">
        <v>15</v>
      </c>
      <c r="G954" s="14" t="s">
        <v>23</v>
      </c>
      <c r="H954" s="14" t="s">
        <v>967</v>
      </c>
      <c r="I954" s="14" t="s">
        <v>30</v>
      </c>
      <c r="J954" s="14" t="s">
        <v>348</v>
      </c>
      <c r="K954" s="20">
        <v>3140</v>
      </c>
      <c r="L954" s="21">
        <f>ROUND(K954*1.05,-1)</f>
        <v>3300</v>
      </c>
      <c r="M954" s="21">
        <f>ROUND(L954*1.5,-1)</f>
        <v>4950</v>
      </c>
    </row>
    <row r="955" ht="15" customHeight="1" outlineLevel="2" spans="1:13">
      <c r="A955" s="5"/>
      <c r="B955" s="11"/>
      <c r="C955" s="12"/>
      <c r="D955" s="13"/>
      <c r="E955" s="13"/>
      <c r="F955" s="14" t="s">
        <v>20</v>
      </c>
      <c r="G955" s="14" t="s">
        <v>968</v>
      </c>
      <c r="H955" s="14"/>
      <c r="I955" s="14"/>
      <c r="J955" s="14"/>
      <c r="K955" s="20"/>
      <c r="L955" s="21"/>
      <c r="M955" s="21"/>
    </row>
    <row r="956" ht="15" customHeight="1" outlineLevel="2" spans="2:13">
      <c r="B956" s="11"/>
      <c r="C956" s="12"/>
      <c r="D956" s="13"/>
      <c r="E956" s="13"/>
      <c r="F956" s="14" t="s">
        <v>22</v>
      </c>
      <c r="G956" s="14" t="s">
        <v>969</v>
      </c>
      <c r="H956" s="14"/>
      <c r="I956" s="14"/>
      <c r="J956" s="14"/>
      <c r="K956" s="20"/>
      <c r="L956" s="21"/>
      <c r="M956" s="21"/>
    </row>
    <row r="957" ht="15" customHeight="1" outlineLevel="2" spans="2:13">
      <c r="B957" s="11">
        <v>311</v>
      </c>
      <c r="C957" s="12"/>
      <c r="D957" s="13" t="s">
        <v>970</v>
      </c>
      <c r="E957" s="13" t="s">
        <v>77</v>
      </c>
      <c r="F957" s="14" t="s">
        <v>15</v>
      </c>
      <c r="G957" s="14" t="s">
        <v>229</v>
      </c>
      <c r="H957" s="14" t="s">
        <v>223</v>
      </c>
      <c r="I957" s="14" t="s">
        <v>12</v>
      </c>
      <c r="J957" s="14" t="s">
        <v>954</v>
      </c>
      <c r="K957" s="20">
        <v>3940</v>
      </c>
      <c r="L957" s="21">
        <f>ROUND(K957*1.05,-1)</f>
        <v>4140</v>
      </c>
      <c r="M957" s="21">
        <f>ROUND(L957*1.5,-1)</f>
        <v>6210</v>
      </c>
    </row>
    <row r="958" ht="15" customHeight="1" outlineLevel="2" spans="1:13">
      <c r="A958" s="5"/>
      <c r="B958" s="11"/>
      <c r="C958" s="12"/>
      <c r="D958" s="13"/>
      <c r="E958" s="13"/>
      <c r="F958" s="14" t="s">
        <v>20</v>
      </c>
      <c r="G958" s="14" t="s">
        <v>107</v>
      </c>
      <c r="H958" s="14"/>
      <c r="I958" s="14"/>
      <c r="J958" s="14"/>
      <c r="K958" s="20"/>
      <c r="L958" s="21"/>
      <c r="M958" s="21"/>
    </row>
    <row r="959" ht="15" customHeight="1" outlineLevel="2" spans="2:13">
      <c r="B959" s="11"/>
      <c r="C959" s="12"/>
      <c r="D959" s="13"/>
      <c r="E959" s="13"/>
      <c r="F959" s="14" t="s">
        <v>22</v>
      </c>
      <c r="G959" s="14" t="s">
        <v>233</v>
      </c>
      <c r="H959" s="14"/>
      <c r="I959" s="14"/>
      <c r="J959" s="14"/>
      <c r="K959" s="20"/>
      <c r="L959" s="21"/>
      <c r="M959" s="21"/>
    </row>
    <row r="960" ht="15" customHeight="1" outlineLevel="2" spans="2:13">
      <c r="B960" s="11">
        <v>312</v>
      </c>
      <c r="C960" s="12"/>
      <c r="D960" s="13" t="s">
        <v>971</v>
      </c>
      <c r="E960" s="13" t="s">
        <v>77</v>
      </c>
      <c r="F960" s="14" t="s">
        <v>15</v>
      </c>
      <c r="G960" s="14" t="s">
        <v>97</v>
      </c>
      <c r="H960" s="14" t="s">
        <v>972</v>
      </c>
      <c r="I960" s="14" t="s">
        <v>30</v>
      </c>
      <c r="J960" s="14" t="s">
        <v>734</v>
      </c>
      <c r="K960" s="20">
        <v>7920</v>
      </c>
      <c r="L960" s="21">
        <f>ROUND(K960*1.05,-1)</f>
        <v>8320</v>
      </c>
      <c r="M960" s="21">
        <f>ROUND(L960*1.5,-1)</f>
        <v>12480</v>
      </c>
    </row>
    <row r="961" ht="15" customHeight="1" outlineLevel="2" spans="1:13">
      <c r="A961" s="5"/>
      <c r="B961" s="11"/>
      <c r="C961" s="12"/>
      <c r="D961" s="13"/>
      <c r="E961" s="13"/>
      <c r="F961" s="14" t="s">
        <v>20</v>
      </c>
      <c r="G961" s="14" t="s">
        <v>107</v>
      </c>
      <c r="H961" s="14"/>
      <c r="I961" s="14"/>
      <c r="J961" s="14"/>
      <c r="K961" s="20"/>
      <c r="L961" s="21"/>
      <c r="M961" s="21"/>
    </row>
    <row r="962" ht="15" customHeight="1" outlineLevel="2" spans="2:13">
      <c r="B962" s="11"/>
      <c r="C962" s="12"/>
      <c r="D962" s="13"/>
      <c r="E962" s="13"/>
      <c r="F962" s="14" t="s">
        <v>22</v>
      </c>
      <c r="G962" s="14" t="s">
        <v>201</v>
      </c>
      <c r="H962" s="14"/>
      <c r="I962" s="14"/>
      <c r="J962" s="14"/>
      <c r="K962" s="20"/>
      <c r="L962" s="21"/>
      <c r="M962" s="21"/>
    </row>
    <row r="963" ht="15" customHeight="1" outlineLevel="2" spans="2:13">
      <c r="B963" s="11">
        <v>313</v>
      </c>
      <c r="C963" s="12"/>
      <c r="D963" s="13" t="s">
        <v>971</v>
      </c>
      <c r="E963" s="13" t="s">
        <v>717</v>
      </c>
      <c r="F963" s="14" t="s">
        <v>15</v>
      </c>
      <c r="G963" s="14" t="s">
        <v>97</v>
      </c>
      <c r="H963" s="14" t="s">
        <v>972</v>
      </c>
      <c r="I963" s="14" t="s">
        <v>30</v>
      </c>
      <c r="J963" s="14" t="s">
        <v>734</v>
      </c>
      <c r="K963" s="20">
        <v>8110</v>
      </c>
      <c r="L963" s="21">
        <f>ROUND(K963*1.05,-1)</f>
        <v>8520</v>
      </c>
      <c r="M963" s="21">
        <f>ROUND(L963*1.5,-1)</f>
        <v>12780</v>
      </c>
    </row>
    <row r="964" ht="15" customHeight="1" outlineLevel="2" spans="1:13">
      <c r="A964" s="5"/>
      <c r="B964" s="11"/>
      <c r="C964" s="12"/>
      <c r="D964" s="13"/>
      <c r="E964" s="13"/>
      <c r="F964" s="14" t="s">
        <v>20</v>
      </c>
      <c r="G964" s="14" t="s">
        <v>107</v>
      </c>
      <c r="H964" s="14"/>
      <c r="I964" s="14"/>
      <c r="J964" s="14"/>
      <c r="K964" s="20"/>
      <c r="L964" s="21"/>
      <c r="M964" s="21"/>
    </row>
    <row r="965" ht="15" customHeight="1" outlineLevel="2" spans="2:13">
      <c r="B965" s="11"/>
      <c r="C965" s="12"/>
      <c r="D965" s="13"/>
      <c r="E965" s="13"/>
      <c r="F965" s="14" t="s">
        <v>22</v>
      </c>
      <c r="G965" s="14" t="s">
        <v>201</v>
      </c>
      <c r="H965" s="14"/>
      <c r="I965" s="14"/>
      <c r="J965" s="14"/>
      <c r="K965" s="20"/>
      <c r="L965" s="21"/>
      <c r="M965" s="21"/>
    </row>
    <row r="966" ht="15" customHeight="1" outlineLevel="2" spans="2:13">
      <c r="B966" s="11">
        <v>314</v>
      </c>
      <c r="C966" s="12"/>
      <c r="D966" s="13" t="s">
        <v>973</v>
      </c>
      <c r="E966" s="13" t="s">
        <v>77</v>
      </c>
      <c r="F966" s="14" t="s">
        <v>15</v>
      </c>
      <c r="G966" s="14" t="s">
        <v>23</v>
      </c>
      <c r="H966" s="14" t="s">
        <v>974</v>
      </c>
      <c r="I966" s="14" t="s">
        <v>12</v>
      </c>
      <c r="J966" s="14" t="s">
        <v>975</v>
      </c>
      <c r="K966" s="20">
        <v>1410</v>
      </c>
      <c r="L966" s="21">
        <f>ROUND(K966*1.05,-1)</f>
        <v>1480</v>
      </c>
      <c r="M966" s="21">
        <f>ROUND(L966*1.5,-1)</f>
        <v>2220</v>
      </c>
    </row>
    <row r="967" ht="15" customHeight="1" outlineLevel="2" spans="1:13">
      <c r="A967" s="5"/>
      <c r="B967" s="11"/>
      <c r="C967" s="12"/>
      <c r="D967" s="13"/>
      <c r="E967" s="13"/>
      <c r="F967" s="14" t="s">
        <v>20</v>
      </c>
      <c r="G967" s="14" t="s">
        <v>437</v>
      </c>
      <c r="H967" s="14"/>
      <c r="I967" s="14"/>
      <c r="J967" s="14"/>
      <c r="K967" s="20"/>
      <c r="L967" s="21"/>
      <c r="M967" s="21"/>
    </row>
    <row r="968" ht="15" customHeight="1" outlineLevel="2" spans="2:13">
      <c r="B968" s="11"/>
      <c r="C968" s="12"/>
      <c r="D968" s="13"/>
      <c r="E968" s="13"/>
      <c r="F968" s="14" t="s">
        <v>22</v>
      </c>
      <c r="G968" s="14" t="s">
        <v>62</v>
      </c>
      <c r="H968" s="14"/>
      <c r="I968" s="14"/>
      <c r="J968" s="14"/>
      <c r="K968" s="20"/>
      <c r="L968" s="21"/>
      <c r="M968" s="21"/>
    </row>
    <row r="969" ht="15" customHeight="1" outlineLevel="2" spans="2:13">
      <c r="B969" s="11">
        <v>315</v>
      </c>
      <c r="C969" s="12"/>
      <c r="D969" s="13" t="s">
        <v>976</v>
      </c>
      <c r="E969" s="13" t="s">
        <v>60</v>
      </c>
      <c r="F969" s="14" t="s">
        <v>15</v>
      </c>
      <c r="G969" s="14" t="s">
        <v>201</v>
      </c>
      <c r="H969" s="14" t="s">
        <v>977</v>
      </c>
      <c r="I969" s="14" t="s">
        <v>24</v>
      </c>
      <c r="J969" s="14" t="s">
        <v>123</v>
      </c>
      <c r="K969" s="20">
        <v>3000</v>
      </c>
      <c r="L969" s="21">
        <f>ROUND(K969*1.05,-1)</f>
        <v>3150</v>
      </c>
      <c r="M969" s="21">
        <f>ROUND(L969*1.5,-1)</f>
        <v>4730</v>
      </c>
    </row>
    <row r="970" ht="15" customHeight="1" outlineLevel="2" spans="1:13">
      <c r="A970" s="5"/>
      <c r="B970" s="11"/>
      <c r="C970" s="12"/>
      <c r="D970" s="13"/>
      <c r="E970" s="13"/>
      <c r="F970" s="14" t="s">
        <v>20</v>
      </c>
      <c r="G970" s="14" t="s">
        <v>107</v>
      </c>
      <c r="H970" s="14"/>
      <c r="I970" s="14"/>
      <c r="J970" s="14"/>
      <c r="K970" s="20"/>
      <c r="L970" s="21"/>
      <c r="M970" s="21"/>
    </row>
    <row r="971" ht="15" customHeight="1" outlineLevel="2" spans="2:13">
      <c r="B971" s="11"/>
      <c r="C971" s="12"/>
      <c r="D971" s="13"/>
      <c r="E971" s="13"/>
      <c r="F971" s="14" t="s">
        <v>22</v>
      </c>
      <c r="G971" s="14" t="s">
        <v>201</v>
      </c>
      <c r="H971" s="14"/>
      <c r="I971" s="14"/>
      <c r="J971" s="14"/>
      <c r="K971" s="20"/>
      <c r="L971" s="21"/>
      <c r="M971" s="21"/>
    </row>
    <row r="972" ht="15" customHeight="1" outlineLevel="2" spans="2:13">
      <c r="B972" s="11">
        <v>316</v>
      </c>
      <c r="C972" s="12"/>
      <c r="D972" s="13" t="s">
        <v>978</v>
      </c>
      <c r="E972" s="13" t="s">
        <v>77</v>
      </c>
      <c r="F972" s="14" t="s">
        <v>15</v>
      </c>
      <c r="G972" s="14" t="s">
        <v>346</v>
      </c>
      <c r="H972" s="14" t="s">
        <v>518</v>
      </c>
      <c r="I972" s="14" t="s">
        <v>12</v>
      </c>
      <c r="J972" s="14" t="s">
        <v>403</v>
      </c>
      <c r="K972" s="20">
        <v>5180</v>
      </c>
      <c r="L972" s="21">
        <f>ROUND(K972*1.05,-1)</f>
        <v>5440</v>
      </c>
      <c r="M972" s="21">
        <f>ROUND(L972*1.5,-1)</f>
        <v>8160</v>
      </c>
    </row>
    <row r="973" ht="15" customHeight="1" outlineLevel="2" spans="1:13">
      <c r="A973" s="5"/>
      <c r="B973" s="11"/>
      <c r="C973" s="12"/>
      <c r="D973" s="13"/>
      <c r="E973" s="13"/>
      <c r="F973" s="14" t="s">
        <v>20</v>
      </c>
      <c r="G973" s="14" t="s">
        <v>107</v>
      </c>
      <c r="H973" s="14"/>
      <c r="I973" s="14"/>
      <c r="J973" s="14"/>
      <c r="K973" s="20"/>
      <c r="L973" s="21"/>
      <c r="M973" s="21"/>
    </row>
    <row r="974" ht="15" customHeight="1" outlineLevel="2" spans="2:13">
      <c r="B974" s="11"/>
      <c r="C974" s="12"/>
      <c r="D974" s="13"/>
      <c r="E974" s="13"/>
      <c r="F974" s="14" t="s">
        <v>22</v>
      </c>
      <c r="G974" s="14" t="s">
        <v>201</v>
      </c>
      <c r="H974" s="14"/>
      <c r="I974" s="14"/>
      <c r="J974" s="14"/>
      <c r="K974" s="20"/>
      <c r="L974" s="21"/>
      <c r="M974" s="21"/>
    </row>
    <row r="975" ht="15" customHeight="1" outlineLevel="2" spans="2:13">
      <c r="B975" s="11">
        <v>317</v>
      </c>
      <c r="C975" s="12"/>
      <c r="D975" s="13" t="s">
        <v>978</v>
      </c>
      <c r="E975" s="13" t="s">
        <v>728</v>
      </c>
      <c r="F975" s="14" t="s">
        <v>15</v>
      </c>
      <c r="G975" s="14" t="s">
        <v>346</v>
      </c>
      <c r="H975" s="14" t="s">
        <v>518</v>
      </c>
      <c r="I975" s="14" t="s">
        <v>12</v>
      </c>
      <c r="J975" s="14" t="s">
        <v>403</v>
      </c>
      <c r="K975" s="20">
        <v>5480</v>
      </c>
      <c r="L975" s="21">
        <f>ROUND(K975*1.05,-1)</f>
        <v>5750</v>
      </c>
      <c r="M975" s="21">
        <f>ROUND(L975*1.5,-1)</f>
        <v>8630</v>
      </c>
    </row>
    <row r="976" ht="15.95" customHeight="1" outlineLevel="1" spans="2:13">
      <c r="B976" s="11"/>
      <c r="C976" s="12"/>
      <c r="D976" s="13"/>
      <c r="E976" s="13"/>
      <c r="F976" s="14" t="s">
        <v>20</v>
      </c>
      <c r="G976" s="14" t="s">
        <v>107</v>
      </c>
      <c r="H976" s="14"/>
      <c r="I976" s="14"/>
      <c r="J976" s="14"/>
      <c r="K976" s="20"/>
      <c r="L976" s="21"/>
      <c r="M976" s="21"/>
    </row>
    <row r="977" ht="15" customHeight="1" outlineLevel="2" spans="1:13">
      <c r="A977" s="5"/>
      <c r="B977" s="11"/>
      <c r="C977" s="12"/>
      <c r="D977" s="13"/>
      <c r="E977" s="13"/>
      <c r="F977" s="14" t="s">
        <v>22</v>
      </c>
      <c r="G977" s="14" t="s">
        <v>201</v>
      </c>
      <c r="H977" s="14"/>
      <c r="I977" s="14"/>
      <c r="J977" s="14"/>
      <c r="K977" s="20"/>
      <c r="L977" s="21"/>
      <c r="M977" s="21"/>
    </row>
    <row r="978" ht="15" customHeight="1" outlineLevel="2" spans="2:13">
      <c r="B978" s="11">
        <v>318</v>
      </c>
      <c r="C978" s="12"/>
      <c r="D978" s="13" t="s">
        <v>979</v>
      </c>
      <c r="E978" s="13" t="s">
        <v>77</v>
      </c>
      <c r="F978" s="14" t="s">
        <v>15</v>
      </c>
      <c r="G978" s="14" t="s">
        <v>140</v>
      </c>
      <c r="H978" s="14" t="s">
        <v>980</v>
      </c>
      <c r="I978" s="14" t="s">
        <v>24</v>
      </c>
      <c r="J978" s="14" t="s">
        <v>137</v>
      </c>
      <c r="K978" s="20">
        <v>6440</v>
      </c>
      <c r="L978" s="21">
        <f>ROUND(K978*1.05,-1)</f>
        <v>6760</v>
      </c>
      <c r="M978" s="21">
        <f>ROUND(L978*1.5,-1)</f>
        <v>10140</v>
      </c>
    </row>
    <row r="979" ht="15" customHeight="1" outlineLevel="2" spans="2:13">
      <c r="B979" s="11"/>
      <c r="C979" s="12"/>
      <c r="D979" s="13"/>
      <c r="E979" s="13"/>
      <c r="F979" s="14" t="s">
        <v>20</v>
      </c>
      <c r="G979" s="14" t="s">
        <v>107</v>
      </c>
      <c r="H979" s="14"/>
      <c r="I979" s="14"/>
      <c r="J979" s="14"/>
      <c r="K979" s="20"/>
      <c r="L979" s="21"/>
      <c r="M979" s="21"/>
    </row>
    <row r="980" ht="15" customHeight="1" outlineLevel="2" spans="1:13">
      <c r="A980" s="5"/>
      <c r="B980" s="11"/>
      <c r="C980" s="12"/>
      <c r="D980" s="13"/>
      <c r="E980" s="13"/>
      <c r="F980" s="14" t="s">
        <v>22</v>
      </c>
      <c r="G980" s="14" t="s">
        <v>201</v>
      </c>
      <c r="H980" s="14"/>
      <c r="I980" s="14"/>
      <c r="J980" s="14"/>
      <c r="K980" s="20"/>
      <c r="L980" s="21"/>
      <c r="M980" s="21"/>
    </row>
    <row r="981" ht="15" customHeight="1" outlineLevel="2" spans="2:13">
      <c r="B981" s="11">
        <v>319</v>
      </c>
      <c r="C981" s="12"/>
      <c r="D981" s="13" t="s">
        <v>979</v>
      </c>
      <c r="E981" s="13" t="s">
        <v>717</v>
      </c>
      <c r="F981" s="14" t="s">
        <v>15</v>
      </c>
      <c r="G981" s="14" t="s">
        <v>140</v>
      </c>
      <c r="H981" s="14" t="s">
        <v>980</v>
      </c>
      <c r="I981" s="14" t="s">
        <v>24</v>
      </c>
      <c r="J981" s="14" t="s">
        <v>137</v>
      </c>
      <c r="K981" s="20">
        <v>6770</v>
      </c>
      <c r="L981" s="21">
        <f>ROUND(K981*1.05,-1)</f>
        <v>7110</v>
      </c>
      <c r="M981" s="21">
        <f>ROUND(L981*1.5,-1)</f>
        <v>10670</v>
      </c>
    </row>
    <row r="982" ht="15" customHeight="1" outlineLevel="2" spans="2:13">
      <c r="B982" s="11"/>
      <c r="C982" s="12"/>
      <c r="D982" s="13"/>
      <c r="E982" s="13"/>
      <c r="F982" s="14" t="s">
        <v>20</v>
      </c>
      <c r="G982" s="14" t="s">
        <v>107</v>
      </c>
      <c r="H982" s="14"/>
      <c r="I982" s="14"/>
      <c r="J982" s="14"/>
      <c r="K982" s="20"/>
      <c r="L982" s="21"/>
      <c r="M982" s="21"/>
    </row>
    <row r="983" ht="15" customHeight="1" outlineLevel="2" spans="1:13">
      <c r="A983" s="5"/>
      <c r="B983" s="11"/>
      <c r="C983" s="12"/>
      <c r="D983" s="13"/>
      <c r="E983" s="13"/>
      <c r="F983" s="14" t="s">
        <v>22</v>
      </c>
      <c r="G983" s="14" t="s">
        <v>201</v>
      </c>
      <c r="H983" s="14"/>
      <c r="I983" s="14"/>
      <c r="J983" s="14"/>
      <c r="K983" s="20"/>
      <c r="L983" s="21"/>
      <c r="M983" s="21"/>
    </row>
    <row r="984" ht="15" customHeight="1" outlineLevel="2" spans="2:13">
      <c r="B984" s="11">
        <v>320</v>
      </c>
      <c r="C984" s="12"/>
      <c r="D984" s="13" t="s">
        <v>981</v>
      </c>
      <c r="E984" s="13" t="s">
        <v>158</v>
      </c>
      <c r="F984" s="14" t="s">
        <v>15</v>
      </c>
      <c r="G984" s="14" t="s">
        <v>104</v>
      </c>
      <c r="H984" s="14" t="s">
        <v>982</v>
      </c>
      <c r="I984" s="14" t="s">
        <v>24</v>
      </c>
      <c r="J984" s="14" t="s">
        <v>560</v>
      </c>
      <c r="K984" s="20">
        <v>7860</v>
      </c>
      <c r="L984" s="21">
        <f>ROUND(K984*1.05,-1)</f>
        <v>8250</v>
      </c>
      <c r="M984" s="21">
        <f>ROUND(L984*1.5,-1)</f>
        <v>12380</v>
      </c>
    </row>
    <row r="985" ht="15" customHeight="1" outlineLevel="2" spans="2:13">
      <c r="B985" s="11"/>
      <c r="C985" s="12"/>
      <c r="D985" s="13"/>
      <c r="E985" s="13"/>
      <c r="F985" s="14" t="s">
        <v>20</v>
      </c>
      <c r="G985" s="14" t="s">
        <v>107</v>
      </c>
      <c r="H985" s="14"/>
      <c r="I985" s="14"/>
      <c r="J985" s="14"/>
      <c r="K985" s="20"/>
      <c r="L985" s="21"/>
      <c r="M985" s="21"/>
    </row>
    <row r="986" ht="15" customHeight="1" outlineLevel="2" spans="1:13">
      <c r="A986" s="5"/>
      <c r="B986" s="11"/>
      <c r="C986" s="12"/>
      <c r="D986" s="13"/>
      <c r="E986" s="13"/>
      <c r="F986" s="14" t="s">
        <v>22</v>
      </c>
      <c r="G986" s="14" t="s">
        <v>201</v>
      </c>
      <c r="H986" s="14"/>
      <c r="I986" s="14"/>
      <c r="J986" s="14"/>
      <c r="K986" s="20"/>
      <c r="L986" s="21"/>
      <c r="M986" s="21"/>
    </row>
    <row r="987" ht="15" customHeight="1" outlineLevel="2" spans="2:13">
      <c r="B987" s="11">
        <v>321</v>
      </c>
      <c r="C987" s="12"/>
      <c r="D987" s="13" t="s">
        <v>983</v>
      </c>
      <c r="E987" s="13" t="s">
        <v>77</v>
      </c>
      <c r="F987" s="14" t="s">
        <v>15</v>
      </c>
      <c r="G987" s="14" t="s">
        <v>466</v>
      </c>
      <c r="H987" s="14" t="s">
        <v>529</v>
      </c>
      <c r="I987" s="14" t="s">
        <v>24</v>
      </c>
      <c r="J987" s="14" t="s">
        <v>984</v>
      </c>
      <c r="K987" s="20">
        <v>2800</v>
      </c>
      <c r="L987" s="21">
        <f>ROUND(K987*1.05,-1)</f>
        <v>2940</v>
      </c>
      <c r="M987" s="21">
        <f>ROUND(L987*1.5,-1)</f>
        <v>4410</v>
      </c>
    </row>
    <row r="988" ht="15" customHeight="1" outlineLevel="2" spans="2:13">
      <c r="B988" s="11"/>
      <c r="C988" s="12"/>
      <c r="D988" s="13"/>
      <c r="E988" s="13"/>
      <c r="F988" s="14" t="s">
        <v>20</v>
      </c>
      <c r="G988" s="14" t="s">
        <v>107</v>
      </c>
      <c r="H988" s="14"/>
      <c r="I988" s="14"/>
      <c r="J988" s="14"/>
      <c r="K988" s="20"/>
      <c r="L988" s="21"/>
      <c r="M988" s="21"/>
    </row>
    <row r="989" ht="15" customHeight="1" outlineLevel="2" spans="1:13">
      <c r="A989" s="5"/>
      <c r="B989" s="11"/>
      <c r="C989" s="12"/>
      <c r="D989" s="13"/>
      <c r="E989" s="13"/>
      <c r="F989" s="14" t="s">
        <v>22</v>
      </c>
      <c r="G989" s="14" t="s">
        <v>201</v>
      </c>
      <c r="H989" s="14"/>
      <c r="I989" s="14"/>
      <c r="J989" s="14"/>
      <c r="K989" s="20"/>
      <c r="L989" s="21"/>
      <c r="M989" s="21"/>
    </row>
    <row r="990" ht="15" customHeight="1" outlineLevel="2" spans="2:13">
      <c r="B990" s="11">
        <v>322</v>
      </c>
      <c r="C990" s="12"/>
      <c r="D990" s="13" t="s">
        <v>985</v>
      </c>
      <c r="E990" s="13" t="s">
        <v>77</v>
      </c>
      <c r="F990" s="14" t="s">
        <v>15</v>
      </c>
      <c r="G990" s="14" t="s">
        <v>245</v>
      </c>
      <c r="H990" s="14" t="s">
        <v>986</v>
      </c>
      <c r="I990" s="14" t="s">
        <v>24</v>
      </c>
      <c r="J990" s="14" t="s">
        <v>339</v>
      </c>
      <c r="K990" s="20">
        <v>7060</v>
      </c>
      <c r="L990" s="21">
        <f>ROUND(K990*1.05,-1)</f>
        <v>7410</v>
      </c>
      <c r="M990" s="21">
        <f>ROUND(L990*1.5,-1)</f>
        <v>11120</v>
      </c>
    </row>
    <row r="991" ht="15" customHeight="1" outlineLevel="2" spans="2:13">
      <c r="B991" s="11"/>
      <c r="C991" s="12"/>
      <c r="D991" s="13"/>
      <c r="E991" s="13"/>
      <c r="F991" s="14" t="s">
        <v>20</v>
      </c>
      <c r="G991" s="14" t="s">
        <v>107</v>
      </c>
      <c r="H991" s="14"/>
      <c r="I991" s="14"/>
      <c r="J991" s="14"/>
      <c r="K991" s="20"/>
      <c r="L991" s="21"/>
      <c r="M991" s="21"/>
    </row>
    <row r="992" ht="15" customHeight="1" outlineLevel="2" spans="1:13">
      <c r="A992" s="5"/>
      <c r="B992" s="11"/>
      <c r="C992" s="12"/>
      <c r="D992" s="13"/>
      <c r="E992" s="13"/>
      <c r="F992" s="14" t="s">
        <v>22</v>
      </c>
      <c r="G992" s="14" t="s">
        <v>245</v>
      </c>
      <c r="H992" s="14"/>
      <c r="I992" s="14"/>
      <c r="J992" s="14"/>
      <c r="K992" s="20"/>
      <c r="L992" s="21"/>
      <c r="M992" s="21"/>
    </row>
    <row r="993" ht="15" customHeight="1" outlineLevel="2" spans="2:13">
      <c r="B993" s="11">
        <v>323</v>
      </c>
      <c r="C993" s="12"/>
      <c r="D993" s="13" t="s">
        <v>987</v>
      </c>
      <c r="E993" s="13" t="s">
        <v>77</v>
      </c>
      <c r="F993" s="14" t="s">
        <v>15</v>
      </c>
      <c r="G993" s="14" t="s">
        <v>346</v>
      </c>
      <c r="H993" s="14" t="s">
        <v>988</v>
      </c>
      <c r="I993" s="14" t="s">
        <v>12</v>
      </c>
      <c r="J993" s="14" t="s">
        <v>112</v>
      </c>
      <c r="K993" s="20">
        <v>3700</v>
      </c>
      <c r="L993" s="21">
        <f>ROUND(K993*1.05,-1)</f>
        <v>3890</v>
      </c>
      <c r="M993" s="21">
        <f>ROUND(L993*1.5,-1)</f>
        <v>5840</v>
      </c>
    </row>
    <row r="994" ht="15" customHeight="1" outlineLevel="2" spans="2:13">
      <c r="B994" s="11"/>
      <c r="C994" s="12"/>
      <c r="D994" s="13"/>
      <c r="E994" s="13"/>
      <c r="F994" s="14" t="s">
        <v>20</v>
      </c>
      <c r="G994" s="14" t="s">
        <v>107</v>
      </c>
      <c r="H994" s="14"/>
      <c r="I994" s="14"/>
      <c r="J994" s="14"/>
      <c r="K994" s="20"/>
      <c r="L994" s="21"/>
      <c r="M994" s="21"/>
    </row>
    <row r="995" ht="15" customHeight="1" outlineLevel="2" spans="1:13">
      <c r="A995" s="5"/>
      <c r="B995" s="11"/>
      <c r="C995" s="12"/>
      <c r="D995" s="13"/>
      <c r="E995" s="13"/>
      <c r="F995" s="14" t="s">
        <v>22</v>
      </c>
      <c r="G995" s="14" t="s">
        <v>201</v>
      </c>
      <c r="H995" s="14"/>
      <c r="I995" s="14"/>
      <c r="J995" s="14"/>
      <c r="K995" s="20"/>
      <c r="L995" s="21"/>
      <c r="M995" s="21"/>
    </row>
    <row r="996" ht="15" customHeight="1" outlineLevel="2" spans="2:13">
      <c r="B996" s="11">
        <v>324</v>
      </c>
      <c r="C996" s="12"/>
      <c r="D996" s="13" t="s">
        <v>987</v>
      </c>
      <c r="E996" s="13" t="s">
        <v>717</v>
      </c>
      <c r="F996" s="14" t="s">
        <v>15</v>
      </c>
      <c r="G996" s="14" t="s">
        <v>346</v>
      </c>
      <c r="H996" s="14" t="s">
        <v>988</v>
      </c>
      <c r="I996" s="14" t="s">
        <v>12</v>
      </c>
      <c r="J996" s="14" t="s">
        <v>112</v>
      </c>
      <c r="K996" s="20">
        <v>3910</v>
      </c>
      <c r="L996" s="21">
        <f>ROUND(K996*1.05,-1)</f>
        <v>4110</v>
      </c>
      <c r="M996" s="21">
        <f>ROUND(L996*1.5,-1)</f>
        <v>6170</v>
      </c>
    </row>
    <row r="997" ht="15" customHeight="1" outlineLevel="2" spans="2:13">
      <c r="B997" s="11"/>
      <c r="C997" s="12"/>
      <c r="D997" s="13"/>
      <c r="E997" s="13"/>
      <c r="F997" s="14" t="s">
        <v>20</v>
      </c>
      <c r="G997" s="14" t="s">
        <v>107</v>
      </c>
      <c r="H997" s="14"/>
      <c r="I997" s="14"/>
      <c r="J997" s="14"/>
      <c r="K997" s="20"/>
      <c r="L997" s="21"/>
      <c r="M997" s="21"/>
    </row>
    <row r="998" ht="15" customHeight="1" outlineLevel="2" spans="1:13">
      <c r="A998" s="5"/>
      <c r="B998" s="11"/>
      <c r="C998" s="12"/>
      <c r="D998" s="13"/>
      <c r="E998" s="13"/>
      <c r="F998" s="14" t="s">
        <v>22</v>
      </c>
      <c r="G998" s="14" t="s">
        <v>201</v>
      </c>
      <c r="H998" s="14"/>
      <c r="I998" s="14"/>
      <c r="J998" s="14"/>
      <c r="K998" s="20"/>
      <c r="L998" s="21"/>
      <c r="M998" s="21"/>
    </row>
    <row r="999" ht="15" customHeight="1" outlineLevel="2" spans="2:13">
      <c r="B999" s="11">
        <v>325</v>
      </c>
      <c r="C999" s="12"/>
      <c r="D999" s="13" t="s">
        <v>989</v>
      </c>
      <c r="E999" s="13" t="s">
        <v>77</v>
      </c>
      <c r="F999" s="14" t="s">
        <v>15</v>
      </c>
      <c r="G999" s="14" t="s">
        <v>404</v>
      </c>
      <c r="H999" s="14" t="s">
        <v>990</v>
      </c>
      <c r="I999" s="14" t="s">
        <v>24</v>
      </c>
      <c r="J999" s="14" t="s">
        <v>642</v>
      </c>
      <c r="K999" s="20">
        <v>8570</v>
      </c>
      <c r="L999" s="21">
        <f>ROUND(K999*1.05,-1)</f>
        <v>9000</v>
      </c>
      <c r="M999" s="21">
        <f>ROUND(L999*1.5,-1)</f>
        <v>13500</v>
      </c>
    </row>
    <row r="1000" ht="15" customHeight="1" outlineLevel="2" spans="2:13">
      <c r="B1000" s="11"/>
      <c r="C1000" s="12"/>
      <c r="D1000" s="13"/>
      <c r="E1000" s="13"/>
      <c r="F1000" s="14" t="s">
        <v>20</v>
      </c>
      <c r="G1000" s="14" t="s">
        <v>107</v>
      </c>
      <c r="H1000" s="14"/>
      <c r="I1000" s="14"/>
      <c r="J1000" s="14"/>
      <c r="K1000" s="20"/>
      <c r="L1000" s="21"/>
      <c r="M1000" s="21"/>
    </row>
    <row r="1001" ht="15" customHeight="1" outlineLevel="2" spans="1:13">
      <c r="A1001" s="5"/>
      <c r="B1001" s="11"/>
      <c r="C1001" s="12"/>
      <c r="D1001" s="13"/>
      <c r="E1001" s="13"/>
      <c r="F1001" s="14" t="s">
        <v>22</v>
      </c>
      <c r="G1001" s="14" t="s">
        <v>404</v>
      </c>
      <c r="H1001" s="14"/>
      <c r="I1001" s="14"/>
      <c r="J1001" s="14"/>
      <c r="K1001" s="20"/>
      <c r="L1001" s="21"/>
      <c r="M1001" s="21"/>
    </row>
    <row r="1002" ht="15" customHeight="1" outlineLevel="2" spans="2:13">
      <c r="B1002" s="11">
        <v>326</v>
      </c>
      <c r="C1002" s="12"/>
      <c r="D1002" s="13" t="s">
        <v>989</v>
      </c>
      <c r="E1002" s="13" t="s">
        <v>717</v>
      </c>
      <c r="F1002" s="14" t="s">
        <v>15</v>
      </c>
      <c r="G1002" s="14" t="s">
        <v>404</v>
      </c>
      <c r="H1002" s="14" t="s">
        <v>990</v>
      </c>
      <c r="I1002" s="14" t="s">
        <v>24</v>
      </c>
      <c r="J1002" s="14" t="s">
        <v>642</v>
      </c>
      <c r="K1002" s="20">
        <v>8970</v>
      </c>
      <c r="L1002" s="21">
        <f>ROUND(K1002*1.05,-1)</f>
        <v>9420</v>
      </c>
      <c r="M1002" s="21">
        <f>ROUND(L1002*1.5,-1)</f>
        <v>14130</v>
      </c>
    </row>
    <row r="1003" ht="15" customHeight="1" outlineLevel="2" spans="2:13">
      <c r="B1003" s="11"/>
      <c r="C1003" s="12"/>
      <c r="D1003" s="13"/>
      <c r="E1003" s="13"/>
      <c r="F1003" s="14" t="s">
        <v>20</v>
      </c>
      <c r="G1003" s="14" t="s">
        <v>107</v>
      </c>
      <c r="H1003" s="14"/>
      <c r="I1003" s="14"/>
      <c r="J1003" s="14"/>
      <c r="K1003" s="20"/>
      <c r="L1003" s="21"/>
      <c r="M1003" s="21"/>
    </row>
    <row r="1004" ht="15" customHeight="1" outlineLevel="2" spans="1:13">
      <c r="A1004" s="5"/>
      <c r="B1004" s="11"/>
      <c r="C1004" s="12"/>
      <c r="D1004" s="13"/>
      <c r="E1004" s="13"/>
      <c r="F1004" s="14" t="s">
        <v>22</v>
      </c>
      <c r="G1004" s="14" t="s">
        <v>404</v>
      </c>
      <c r="H1004" s="14"/>
      <c r="I1004" s="14"/>
      <c r="J1004" s="14"/>
      <c r="K1004" s="20"/>
      <c r="L1004" s="21"/>
      <c r="M1004" s="21"/>
    </row>
    <row r="1005" ht="15" customHeight="1" outlineLevel="2" spans="2:13">
      <c r="B1005" s="11">
        <v>327</v>
      </c>
      <c r="C1005" s="12"/>
      <c r="D1005" s="13" t="s">
        <v>991</v>
      </c>
      <c r="E1005" s="13" t="s">
        <v>77</v>
      </c>
      <c r="F1005" s="14" t="s">
        <v>15</v>
      </c>
      <c r="G1005" s="14" t="s">
        <v>23</v>
      </c>
      <c r="H1005" s="14" t="s">
        <v>251</v>
      </c>
      <c r="I1005" s="14" t="s">
        <v>24</v>
      </c>
      <c r="J1005" s="14" t="s">
        <v>252</v>
      </c>
      <c r="K1005" s="20">
        <v>6190</v>
      </c>
      <c r="L1005" s="21">
        <f>ROUND(K1005*1.05,-1)</f>
        <v>6500</v>
      </c>
      <c r="M1005" s="21">
        <f>ROUND(L1005*1.5,-1)</f>
        <v>9750</v>
      </c>
    </row>
    <row r="1006" ht="15" customHeight="1" outlineLevel="2" spans="2:13">
      <c r="B1006" s="11"/>
      <c r="C1006" s="12"/>
      <c r="D1006" s="13"/>
      <c r="E1006" s="13"/>
      <c r="F1006" s="14" t="s">
        <v>20</v>
      </c>
      <c r="G1006" s="14" t="s">
        <v>107</v>
      </c>
      <c r="H1006" s="14"/>
      <c r="I1006" s="14"/>
      <c r="J1006" s="14"/>
      <c r="K1006" s="20"/>
      <c r="L1006" s="21"/>
      <c r="M1006" s="21"/>
    </row>
    <row r="1007" ht="15" customHeight="1" outlineLevel="2" spans="1:13">
      <c r="A1007" s="5"/>
      <c r="B1007" s="11"/>
      <c r="C1007" s="12"/>
      <c r="D1007" s="13"/>
      <c r="E1007" s="13"/>
      <c r="F1007" s="14" t="s">
        <v>22</v>
      </c>
      <c r="G1007" s="14" t="s">
        <v>201</v>
      </c>
      <c r="H1007" s="14"/>
      <c r="I1007" s="14"/>
      <c r="J1007" s="14"/>
      <c r="K1007" s="20"/>
      <c r="L1007" s="21"/>
      <c r="M1007" s="21"/>
    </row>
    <row r="1008" ht="15" customHeight="1" outlineLevel="2" spans="2:13">
      <c r="B1008" s="10" t="s">
        <v>992</v>
      </c>
      <c r="C1008" s="10"/>
      <c r="D1008" s="10"/>
      <c r="E1008" s="10"/>
      <c r="F1008" s="10"/>
      <c r="G1008" s="10"/>
      <c r="H1008" s="10"/>
      <c r="I1008" s="10"/>
      <c r="J1008" s="10"/>
      <c r="K1008" s="18"/>
      <c r="L1008" s="19"/>
      <c r="M1008" s="19"/>
    </row>
    <row r="1009" ht="15" customHeight="1" outlineLevel="2" spans="2:13">
      <c r="B1009" s="11">
        <v>328</v>
      </c>
      <c r="C1009" s="12"/>
      <c r="D1009" s="13" t="s">
        <v>993</v>
      </c>
      <c r="E1009" s="13" t="s">
        <v>856</v>
      </c>
      <c r="F1009" s="14" t="s">
        <v>15</v>
      </c>
      <c r="G1009" s="14" t="s">
        <v>994</v>
      </c>
      <c r="H1009" s="14" t="s">
        <v>995</v>
      </c>
      <c r="I1009" s="14" t="s">
        <v>30</v>
      </c>
      <c r="J1009" s="14" t="s">
        <v>696</v>
      </c>
      <c r="K1009" s="20">
        <v>7730</v>
      </c>
      <c r="L1009" s="21">
        <f>ROUND(K1009*1.05,-1)</f>
        <v>8120</v>
      </c>
      <c r="M1009" s="21">
        <f>ROUND(L1009*1.5,-1)</f>
        <v>12180</v>
      </c>
    </row>
    <row r="1010" ht="15" customHeight="1" outlineLevel="2" spans="1:13">
      <c r="A1010" s="5"/>
      <c r="B1010" s="11"/>
      <c r="C1010" s="12"/>
      <c r="D1010" s="13"/>
      <c r="E1010" s="13"/>
      <c r="F1010" s="14" t="s">
        <v>20</v>
      </c>
      <c r="G1010" s="14" t="s">
        <v>702</v>
      </c>
      <c r="H1010" s="14"/>
      <c r="I1010" s="14"/>
      <c r="J1010" s="14"/>
      <c r="K1010" s="20"/>
      <c r="L1010" s="21"/>
      <c r="M1010" s="21"/>
    </row>
    <row r="1011" ht="15" customHeight="1" outlineLevel="2" spans="2:13">
      <c r="B1011" s="11"/>
      <c r="C1011" s="12"/>
      <c r="D1011" s="13"/>
      <c r="E1011" s="13"/>
      <c r="F1011" s="14" t="s">
        <v>22</v>
      </c>
      <c r="G1011" s="14" t="s">
        <v>994</v>
      </c>
      <c r="H1011" s="14"/>
      <c r="I1011" s="14"/>
      <c r="J1011" s="14"/>
      <c r="K1011" s="20"/>
      <c r="L1011" s="21"/>
      <c r="M1011" s="21"/>
    </row>
    <row r="1012" ht="15" customHeight="1" outlineLevel="2" spans="2:13">
      <c r="B1012" s="11">
        <v>329</v>
      </c>
      <c r="C1012" s="12"/>
      <c r="D1012" s="13" t="s">
        <v>996</v>
      </c>
      <c r="E1012" s="13" t="s">
        <v>856</v>
      </c>
      <c r="F1012" s="14" t="s">
        <v>15</v>
      </c>
      <c r="G1012" s="14" t="s">
        <v>212</v>
      </c>
      <c r="H1012" s="14" t="s">
        <v>997</v>
      </c>
      <c r="I1012" s="14" t="s">
        <v>24</v>
      </c>
      <c r="J1012" s="14" t="s">
        <v>776</v>
      </c>
      <c r="K1012" s="20">
        <v>1830</v>
      </c>
      <c r="L1012" s="21">
        <f>ROUND(K1012*1.05,-1)</f>
        <v>1920</v>
      </c>
      <c r="M1012" s="21">
        <f>ROUND(L1012*1.5,-1)</f>
        <v>2880</v>
      </c>
    </row>
    <row r="1013" ht="15.95" hidden="1" customHeight="1" outlineLevel="1" spans="2:13">
      <c r="B1013" s="11"/>
      <c r="C1013" s="12"/>
      <c r="D1013" s="13"/>
      <c r="E1013" s="13"/>
      <c r="F1013" s="14" t="s">
        <v>20</v>
      </c>
      <c r="G1013" s="14" t="s">
        <v>140</v>
      </c>
      <c r="H1013" s="14"/>
      <c r="I1013" s="14"/>
      <c r="J1013" s="14"/>
      <c r="K1013" s="20"/>
      <c r="L1013" s="21"/>
      <c r="M1013" s="21"/>
    </row>
    <row r="1014" ht="18" hidden="1" customHeight="1" outlineLevel="2" spans="1:13">
      <c r="A1014" s="5"/>
      <c r="B1014" s="11"/>
      <c r="C1014" s="12"/>
      <c r="D1014" s="13"/>
      <c r="E1014" s="13"/>
      <c r="F1014" s="14" t="s">
        <v>22</v>
      </c>
      <c r="G1014" s="14" t="s">
        <v>998</v>
      </c>
      <c r="H1014" s="14"/>
      <c r="I1014" s="14"/>
      <c r="J1014" s="14"/>
      <c r="K1014" s="20"/>
      <c r="L1014" s="21"/>
      <c r="M1014" s="21"/>
    </row>
    <row r="1015" ht="18" hidden="1" customHeight="1" outlineLevel="2" spans="2:13">
      <c r="B1015" s="11" t="s">
        <v>999</v>
      </c>
      <c r="C1015" s="12"/>
      <c r="D1015" s="13" t="s">
        <v>1000</v>
      </c>
      <c r="E1015" s="13" t="s">
        <v>929</v>
      </c>
      <c r="F1015" s="14" t="s">
        <v>15</v>
      </c>
      <c r="G1015" s="14" t="s">
        <v>275</v>
      </c>
      <c r="H1015" s="14" t="s">
        <v>1001</v>
      </c>
      <c r="I1015" s="14" t="s">
        <v>12</v>
      </c>
      <c r="J1015" s="14" t="s">
        <v>1002</v>
      </c>
      <c r="K1015" s="20">
        <v>3040</v>
      </c>
      <c r="L1015" s="21">
        <f>ROUND(K1015*1.05,-1)</f>
        <v>3190</v>
      </c>
      <c r="M1015" s="21">
        <f>ROUND(L1015*1.5,-1)</f>
        <v>4790</v>
      </c>
    </row>
    <row r="1016" ht="18" hidden="1" customHeight="1" outlineLevel="2" spans="2:13">
      <c r="B1016" s="11"/>
      <c r="C1016" s="12"/>
      <c r="D1016" s="13"/>
      <c r="E1016" s="13"/>
      <c r="F1016" s="14" t="s">
        <v>20</v>
      </c>
      <c r="G1016" s="14" t="s">
        <v>825</v>
      </c>
      <c r="H1016" s="14"/>
      <c r="I1016" s="14"/>
      <c r="J1016" s="14"/>
      <c r="K1016" s="20"/>
      <c r="L1016" s="21"/>
      <c r="M1016" s="21"/>
    </row>
    <row r="1017" ht="18" hidden="1" customHeight="1" outlineLevel="2" spans="1:13">
      <c r="A1017" s="5"/>
      <c r="B1017" s="11"/>
      <c r="C1017" s="12"/>
      <c r="D1017" s="13"/>
      <c r="E1017" s="13"/>
      <c r="F1017" s="14" t="s">
        <v>22</v>
      </c>
      <c r="G1017" s="14" t="s">
        <v>212</v>
      </c>
      <c r="H1017" s="14"/>
      <c r="I1017" s="14"/>
      <c r="J1017" s="14"/>
      <c r="K1017" s="20"/>
      <c r="L1017" s="21"/>
      <c r="M1017" s="21"/>
    </row>
    <row r="1018" ht="18" hidden="1" customHeight="1" outlineLevel="2" spans="2:13">
      <c r="B1018" s="11">
        <v>330</v>
      </c>
      <c r="C1018" s="12"/>
      <c r="D1018" s="13" t="s">
        <v>1003</v>
      </c>
      <c r="E1018" s="13" t="s">
        <v>856</v>
      </c>
      <c r="F1018" s="14" t="s">
        <v>15</v>
      </c>
      <c r="G1018" s="14" t="s">
        <v>212</v>
      </c>
      <c r="H1018" s="14" t="s">
        <v>1004</v>
      </c>
      <c r="I1018" s="14"/>
      <c r="J1018" s="14"/>
      <c r="K1018" s="20">
        <v>2610</v>
      </c>
      <c r="L1018" s="21">
        <f>ROUND(K1018*1.05,-1)</f>
        <v>2740</v>
      </c>
      <c r="M1018" s="21">
        <f>ROUND(L1018*1.5,-1)</f>
        <v>4110</v>
      </c>
    </row>
    <row r="1019" ht="18" hidden="1" customHeight="1" outlineLevel="2" spans="2:13">
      <c r="B1019" s="11"/>
      <c r="C1019" s="12"/>
      <c r="D1019" s="13"/>
      <c r="E1019" s="13"/>
      <c r="F1019" s="14" t="s">
        <v>20</v>
      </c>
      <c r="G1019" s="14" t="s">
        <v>135</v>
      </c>
      <c r="H1019" s="14"/>
      <c r="I1019" s="14"/>
      <c r="J1019" s="14"/>
      <c r="K1019" s="20"/>
      <c r="L1019" s="21"/>
      <c r="M1019" s="21"/>
    </row>
    <row r="1020" ht="42.75" customHeight="1" spans="2:13">
      <c r="B1020" s="11"/>
      <c r="C1020" s="12"/>
      <c r="D1020" s="13"/>
      <c r="E1020" s="13"/>
      <c r="F1020" s="14" t="s">
        <v>22</v>
      </c>
      <c r="G1020" s="14" t="s">
        <v>1005</v>
      </c>
      <c r="H1020" s="14"/>
      <c r="I1020" s="14"/>
      <c r="J1020" s="14"/>
      <c r="K1020" s="20"/>
      <c r="L1020" s="21"/>
      <c r="M1020" s="21"/>
    </row>
    <row r="1021" ht="15" customHeight="1" outlineLevel="1" spans="1:13">
      <c r="A1021" s="5"/>
      <c r="B1021" s="11">
        <v>331</v>
      </c>
      <c r="C1021" s="12"/>
      <c r="D1021" s="13" t="s">
        <v>1006</v>
      </c>
      <c r="E1021" s="13" t="s">
        <v>856</v>
      </c>
      <c r="F1021" s="14" t="s">
        <v>15</v>
      </c>
      <c r="G1021" s="14" t="s">
        <v>212</v>
      </c>
      <c r="H1021" s="14" t="s">
        <v>1007</v>
      </c>
      <c r="I1021" s="14" t="s">
        <v>30</v>
      </c>
      <c r="J1021" s="14" t="s">
        <v>231</v>
      </c>
      <c r="K1021" s="20">
        <v>4970</v>
      </c>
      <c r="L1021" s="21">
        <f>ROUND(K1021*1.05,-1)</f>
        <v>5220</v>
      </c>
      <c r="M1021" s="21">
        <f>ROUND(L1021*1.5,-1)</f>
        <v>7830</v>
      </c>
    </row>
    <row r="1022" ht="15" customHeight="1" outlineLevel="1" spans="2:13">
      <c r="B1022" s="11"/>
      <c r="C1022" s="12"/>
      <c r="D1022" s="13"/>
      <c r="E1022" s="13"/>
      <c r="F1022" s="14" t="s">
        <v>20</v>
      </c>
      <c r="G1022" s="14" t="s">
        <v>1008</v>
      </c>
      <c r="H1022" s="14"/>
      <c r="I1022" s="14"/>
      <c r="J1022" s="14"/>
      <c r="K1022" s="20"/>
      <c r="L1022" s="21"/>
      <c r="M1022" s="21"/>
    </row>
    <row r="1023" ht="15" customHeight="1" outlineLevel="1" spans="2:13">
      <c r="B1023" s="11"/>
      <c r="C1023" s="12"/>
      <c r="D1023" s="13"/>
      <c r="E1023" s="13"/>
      <c r="F1023" s="14" t="s">
        <v>22</v>
      </c>
      <c r="G1023" s="14" t="s">
        <v>275</v>
      </c>
      <c r="H1023" s="14"/>
      <c r="I1023" s="14"/>
      <c r="J1023" s="14"/>
      <c r="K1023" s="20"/>
      <c r="L1023" s="21"/>
      <c r="M1023" s="21"/>
    </row>
    <row r="1024" ht="15" customHeight="1" outlineLevel="1" spans="1:13">
      <c r="A1024" s="5"/>
      <c r="B1024" s="11">
        <v>332</v>
      </c>
      <c r="C1024" s="12"/>
      <c r="D1024" s="13" t="s">
        <v>1009</v>
      </c>
      <c r="E1024" s="13" t="s">
        <v>856</v>
      </c>
      <c r="F1024" s="14" t="s">
        <v>15</v>
      </c>
      <c r="G1024" s="14" t="s">
        <v>466</v>
      </c>
      <c r="H1024" s="14" t="s">
        <v>1010</v>
      </c>
      <c r="I1024" s="14" t="s">
        <v>12</v>
      </c>
      <c r="J1024" s="14" t="s">
        <v>1011</v>
      </c>
      <c r="K1024" s="20">
        <v>2600</v>
      </c>
      <c r="L1024" s="21">
        <f>ROUND(K1024*1.05,-1)</f>
        <v>2730</v>
      </c>
      <c r="M1024" s="21">
        <f>ROUND(L1024*1.5,-1)</f>
        <v>4100</v>
      </c>
    </row>
    <row r="1025" ht="15" customHeight="1" outlineLevel="1" spans="2:13">
      <c r="B1025" s="11"/>
      <c r="C1025" s="12"/>
      <c r="D1025" s="13"/>
      <c r="E1025" s="13"/>
      <c r="F1025" s="14" t="s">
        <v>20</v>
      </c>
      <c r="G1025" s="14" t="s">
        <v>702</v>
      </c>
      <c r="H1025" s="14"/>
      <c r="I1025" s="14"/>
      <c r="J1025" s="14"/>
      <c r="K1025" s="20"/>
      <c r="L1025" s="21"/>
      <c r="M1025" s="21"/>
    </row>
    <row r="1026" ht="15" customHeight="1" outlineLevel="1" spans="2:13">
      <c r="B1026" s="11"/>
      <c r="C1026" s="12"/>
      <c r="D1026" s="13"/>
      <c r="E1026" s="13"/>
      <c r="F1026" s="14" t="s">
        <v>22</v>
      </c>
      <c r="G1026" s="14" t="s">
        <v>275</v>
      </c>
      <c r="H1026" s="14"/>
      <c r="I1026" s="14"/>
      <c r="J1026" s="14"/>
      <c r="K1026" s="20"/>
      <c r="L1026" s="21"/>
      <c r="M1026" s="21"/>
    </row>
    <row r="1027" ht="15" customHeight="1" outlineLevel="1" spans="1:13">
      <c r="A1027" s="5"/>
      <c r="B1027" s="11">
        <v>333</v>
      </c>
      <c r="C1027" s="12"/>
      <c r="D1027" s="13" t="s">
        <v>1012</v>
      </c>
      <c r="E1027" s="13" t="s">
        <v>401</v>
      </c>
      <c r="F1027" s="14" t="s">
        <v>15</v>
      </c>
      <c r="G1027" s="14" t="s">
        <v>212</v>
      </c>
      <c r="H1027" s="14" t="s">
        <v>1013</v>
      </c>
      <c r="I1027" s="14" t="s">
        <v>12</v>
      </c>
      <c r="J1027" s="14" t="s">
        <v>1014</v>
      </c>
      <c r="K1027" s="20">
        <v>2400</v>
      </c>
      <c r="L1027" s="21">
        <f>ROUND(K1027*1.05,-1)</f>
        <v>2520</v>
      </c>
      <c r="M1027" s="21">
        <f>ROUND(L1027*1.5,-1)</f>
        <v>3780</v>
      </c>
    </row>
    <row r="1028" ht="15" customHeight="1" outlineLevel="1" spans="2:13">
      <c r="B1028" s="11"/>
      <c r="C1028" s="12"/>
      <c r="D1028" s="13"/>
      <c r="E1028" s="13"/>
      <c r="F1028" s="14" t="s">
        <v>20</v>
      </c>
      <c r="G1028" s="14" t="s">
        <v>140</v>
      </c>
      <c r="H1028" s="14"/>
      <c r="I1028" s="14"/>
      <c r="J1028" s="14"/>
      <c r="K1028" s="20"/>
      <c r="L1028" s="21"/>
      <c r="M1028" s="21"/>
    </row>
    <row r="1029" ht="15" customHeight="1" outlineLevel="1" spans="2:13">
      <c r="B1029" s="11"/>
      <c r="C1029" s="12"/>
      <c r="D1029" s="13"/>
      <c r="E1029" s="13"/>
      <c r="F1029" s="14" t="s">
        <v>22</v>
      </c>
      <c r="G1029" s="14" t="s">
        <v>1015</v>
      </c>
      <c r="H1029" s="14"/>
      <c r="I1029" s="14"/>
      <c r="J1029" s="14"/>
      <c r="K1029" s="20"/>
      <c r="L1029" s="21"/>
      <c r="M1029" s="21"/>
    </row>
    <row r="1030" ht="15" customHeight="1" outlineLevel="1" spans="1:13">
      <c r="A1030" s="5"/>
      <c r="B1030" s="11">
        <v>334</v>
      </c>
      <c r="C1030" s="12"/>
      <c r="D1030" s="13" t="s">
        <v>1016</v>
      </c>
      <c r="E1030" s="13" t="s">
        <v>856</v>
      </c>
      <c r="F1030" s="14" t="s">
        <v>15</v>
      </c>
      <c r="G1030" s="14" t="s">
        <v>23</v>
      </c>
      <c r="H1030" s="14" t="s">
        <v>1017</v>
      </c>
      <c r="I1030" s="14" t="s">
        <v>30</v>
      </c>
      <c r="J1030" s="14" t="s">
        <v>252</v>
      </c>
      <c r="K1030" s="20">
        <v>6770</v>
      </c>
      <c r="L1030" s="21">
        <f>ROUND(K1030*1.05,-1)</f>
        <v>7110</v>
      </c>
      <c r="M1030" s="21">
        <f>ROUND(L1030*1.5,-1)</f>
        <v>10670</v>
      </c>
    </row>
    <row r="1031" ht="15" customHeight="1" outlineLevel="1" spans="2:13">
      <c r="B1031" s="11"/>
      <c r="C1031" s="12"/>
      <c r="D1031" s="13"/>
      <c r="E1031" s="13"/>
      <c r="F1031" s="14" t="s">
        <v>20</v>
      </c>
      <c r="G1031" s="14" t="s">
        <v>702</v>
      </c>
      <c r="H1031" s="14"/>
      <c r="I1031" s="14"/>
      <c r="J1031" s="14"/>
      <c r="K1031" s="20"/>
      <c r="L1031" s="21"/>
      <c r="M1031" s="21"/>
    </row>
    <row r="1032" ht="15" customHeight="1" outlineLevel="1" spans="2:13">
      <c r="B1032" s="11"/>
      <c r="C1032" s="12"/>
      <c r="D1032" s="13"/>
      <c r="E1032" s="13"/>
      <c r="F1032" s="14" t="s">
        <v>22</v>
      </c>
      <c r="G1032" s="14" t="s">
        <v>275</v>
      </c>
      <c r="H1032" s="14"/>
      <c r="I1032" s="14"/>
      <c r="J1032" s="14"/>
      <c r="K1032" s="20"/>
      <c r="L1032" s="21"/>
      <c r="M1032" s="21"/>
    </row>
    <row r="1033" ht="15" customHeight="1" outlineLevel="1" spans="1:13">
      <c r="A1033" s="5"/>
      <c r="B1033" s="11">
        <v>335</v>
      </c>
      <c r="C1033" s="12"/>
      <c r="D1033" s="13" t="s">
        <v>1018</v>
      </c>
      <c r="E1033" s="13" t="s">
        <v>856</v>
      </c>
      <c r="F1033" s="14" t="s">
        <v>15</v>
      </c>
      <c r="G1033" s="14" t="s">
        <v>23</v>
      </c>
      <c r="H1033" s="14" t="s">
        <v>1019</v>
      </c>
      <c r="I1033" s="14" t="s">
        <v>24</v>
      </c>
      <c r="J1033" s="14" t="s">
        <v>284</v>
      </c>
      <c r="K1033" s="20">
        <v>6750</v>
      </c>
      <c r="L1033" s="21">
        <f>ROUND(K1033*1.05,-1)</f>
        <v>7090</v>
      </c>
      <c r="M1033" s="21">
        <f>ROUND(L1033*1.5,-1)</f>
        <v>10640</v>
      </c>
    </row>
    <row r="1034" ht="15" customHeight="1" outlineLevel="1" spans="2:13">
      <c r="B1034" s="11"/>
      <c r="C1034" s="12"/>
      <c r="D1034" s="13"/>
      <c r="E1034" s="13"/>
      <c r="F1034" s="14" t="s">
        <v>20</v>
      </c>
      <c r="G1034" s="14" t="s">
        <v>702</v>
      </c>
      <c r="H1034" s="14"/>
      <c r="I1034" s="14"/>
      <c r="J1034" s="14"/>
      <c r="K1034" s="20"/>
      <c r="L1034" s="21"/>
      <c r="M1034" s="21"/>
    </row>
    <row r="1035" ht="15" customHeight="1" outlineLevel="1" spans="2:13">
      <c r="B1035" s="11"/>
      <c r="C1035" s="12"/>
      <c r="D1035" s="13"/>
      <c r="E1035" s="13"/>
      <c r="F1035" s="14" t="s">
        <v>22</v>
      </c>
      <c r="G1035" s="14" t="s">
        <v>275</v>
      </c>
      <c r="H1035" s="14"/>
      <c r="I1035" s="14"/>
      <c r="J1035" s="14"/>
      <c r="K1035" s="20"/>
      <c r="L1035" s="21"/>
      <c r="M1035" s="21"/>
    </row>
    <row r="1036" ht="15" customHeight="1" outlineLevel="1" spans="1:13">
      <c r="A1036" s="5"/>
      <c r="B1036" s="11">
        <v>336</v>
      </c>
      <c r="C1036" s="12"/>
      <c r="D1036" s="13" t="s">
        <v>1020</v>
      </c>
      <c r="E1036" s="13" t="s">
        <v>856</v>
      </c>
      <c r="F1036" s="14" t="s">
        <v>15</v>
      </c>
      <c r="G1036" s="14" t="s">
        <v>97</v>
      </c>
      <c r="H1036" s="14" t="s">
        <v>1021</v>
      </c>
      <c r="I1036" s="14" t="s">
        <v>28</v>
      </c>
      <c r="J1036" s="14" t="s">
        <v>1022</v>
      </c>
      <c r="K1036" s="20">
        <v>8770</v>
      </c>
      <c r="L1036" s="21">
        <f>ROUND(K1036*1.05,-1)</f>
        <v>9210</v>
      </c>
      <c r="M1036" s="21">
        <f>ROUND(L1036*1.5,-1)</f>
        <v>13820</v>
      </c>
    </row>
    <row r="1037" ht="15" customHeight="1" outlineLevel="1" spans="2:13">
      <c r="B1037" s="11"/>
      <c r="C1037" s="12"/>
      <c r="D1037" s="13"/>
      <c r="E1037" s="13"/>
      <c r="F1037" s="14" t="s">
        <v>20</v>
      </c>
      <c r="G1037" s="14" t="s">
        <v>702</v>
      </c>
      <c r="H1037" s="14"/>
      <c r="I1037" s="14"/>
      <c r="J1037" s="14"/>
      <c r="K1037" s="20"/>
      <c r="L1037" s="21"/>
      <c r="M1037" s="21"/>
    </row>
    <row r="1038" ht="15" customHeight="1" outlineLevel="1" spans="2:13">
      <c r="B1038" s="11"/>
      <c r="C1038" s="12"/>
      <c r="D1038" s="13"/>
      <c r="E1038" s="13"/>
      <c r="F1038" s="14" t="s">
        <v>22</v>
      </c>
      <c r="G1038" s="14" t="s">
        <v>275</v>
      </c>
      <c r="H1038" s="14"/>
      <c r="I1038" s="14"/>
      <c r="J1038" s="14"/>
      <c r="K1038" s="20"/>
      <c r="L1038" s="21"/>
      <c r="M1038" s="21"/>
    </row>
    <row r="1039" ht="15.95" customHeight="1" outlineLevel="1" spans="2:13">
      <c r="B1039" s="11">
        <v>337</v>
      </c>
      <c r="C1039" s="12"/>
      <c r="D1039" s="13" t="s">
        <v>1023</v>
      </c>
      <c r="E1039" s="13" t="s">
        <v>856</v>
      </c>
      <c r="F1039" s="14" t="s">
        <v>15</v>
      </c>
      <c r="G1039" s="14" t="s">
        <v>212</v>
      </c>
      <c r="H1039" s="14" t="s">
        <v>1024</v>
      </c>
      <c r="I1039" s="14" t="s">
        <v>24</v>
      </c>
      <c r="J1039" s="14" t="s">
        <v>348</v>
      </c>
      <c r="K1039" s="20">
        <v>3270</v>
      </c>
      <c r="L1039" s="21">
        <f>ROUND(K1039*1.05,-1)</f>
        <v>3430</v>
      </c>
      <c r="M1039" s="21">
        <f>ROUND(L1039*1.5,-1)</f>
        <v>5150</v>
      </c>
    </row>
    <row r="1040" ht="15" customHeight="1" outlineLevel="2" spans="1:13">
      <c r="A1040" s="5"/>
      <c r="B1040" s="11"/>
      <c r="C1040" s="12"/>
      <c r="D1040" s="13"/>
      <c r="E1040" s="13"/>
      <c r="F1040" s="14" t="s">
        <v>20</v>
      </c>
      <c r="G1040" s="14" t="s">
        <v>233</v>
      </c>
      <c r="H1040" s="14"/>
      <c r="I1040" s="14"/>
      <c r="J1040" s="14"/>
      <c r="K1040" s="20"/>
      <c r="L1040" s="21"/>
      <c r="M1040" s="21"/>
    </row>
    <row r="1041" ht="15" customHeight="1" outlineLevel="2" spans="2:13">
      <c r="B1041" s="11"/>
      <c r="C1041" s="12"/>
      <c r="D1041" s="13"/>
      <c r="E1041" s="13"/>
      <c r="F1041" s="14" t="s">
        <v>22</v>
      </c>
      <c r="G1041" s="14" t="s">
        <v>275</v>
      </c>
      <c r="H1041" s="14"/>
      <c r="I1041" s="14"/>
      <c r="J1041" s="14"/>
      <c r="K1041" s="20"/>
      <c r="L1041" s="21"/>
      <c r="M1041" s="21"/>
    </row>
    <row r="1042" ht="15" customHeight="1" outlineLevel="2" spans="2:13">
      <c r="B1042" s="11">
        <v>338</v>
      </c>
      <c r="C1042" s="12"/>
      <c r="D1042" s="13" t="s">
        <v>1025</v>
      </c>
      <c r="E1042" s="13" t="s">
        <v>856</v>
      </c>
      <c r="F1042" s="14" t="s">
        <v>15</v>
      </c>
      <c r="G1042" s="14" t="s">
        <v>23</v>
      </c>
      <c r="H1042" s="14" t="s">
        <v>1026</v>
      </c>
      <c r="I1042" s="14" t="s">
        <v>30</v>
      </c>
      <c r="J1042" s="14" t="s">
        <v>533</v>
      </c>
      <c r="K1042" s="20">
        <v>7030</v>
      </c>
      <c r="L1042" s="21">
        <f>ROUND(K1042*1.05,-1)</f>
        <v>7380</v>
      </c>
      <c r="M1042" s="21">
        <f>ROUND(L1042*1.5,-1)</f>
        <v>11070</v>
      </c>
    </row>
    <row r="1043" ht="15" customHeight="1" outlineLevel="2" spans="1:13">
      <c r="A1043" s="5"/>
      <c r="B1043" s="11"/>
      <c r="C1043" s="12"/>
      <c r="D1043" s="13"/>
      <c r="E1043" s="13"/>
      <c r="F1043" s="14" t="s">
        <v>20</v>
      </c>
      <c r="G1043" s="14" t="s">
        <v>702</v>
      </c>
      <c r="H1043" s="14"/>
      <c r="I1043" s="14"/>
      <c r="J1043" s="14"/>
      <c r="K1043" s="20"/>
      <c r="L1043" s="21"/>
      <c r="M1043" s="21"/>
    </row>
    <row r="1044" ht="15" customHeight="1" outlineLevel="2" spans="2:13">
      <c r="B1044" s="11"/>
      <c r="C1044" s="12"/>
      <c r="D1044" s="13"/>
      <c r="E1044" s="13"/>
      <c r="F1044" s="14" t="s">
        <v>22</v>
      </c>
      <c r="G1044" s="14" t="s">
        <v>275</v>
      </c>
      <c r="H1044" s="14"/>
      <c r="I1044" s="14"/>
      <c r="J1044" s="14"/>
      <c r="K1044" s="20"/>
      <c r="L1044" s="21"/>
      <c r="M1044" s="21"/>
    </row>
    <row r="1045" ht="15" customHeight="1" outlineLevel="2" spans="2:13">
      <c r="B1045" s="10" t="s">
        <v>1027</v>
      </c>
      <c r="C1045" s="10"/>
      <c r="D1045" s="10"/>
      <c r="E1045" s="10"/>
      <c r="F1045" s="10"/>
      <c r="G1045" s="10"/>
      <c r="H1045" s="10"/>
      <c r="I1045" s="10"/>
      <c r="J1045" s="10"/>
      <c r="K1045" s="18"/>
      <c r="L1045" s="19"/>
      <c r="M1045" s="19"/>
    </row>
    <row r="1046" ht="15" customHeight="1" outlineLevel="2" spans="1:13">
      <c r="A1046" s="5"/>
      <c r="B1046" s="11">
        <v>339</v>
      </c>
      <c r="C1046" s="12"/>
      <c r="D1046" s="13" t="s">
        <v>1028</v>
      </c>
      <c r="E1046" s="13" t="s">
        <v>77</v>
      </c>
      <c r="F1046" s="14" t="s">
        <v>15</v>
      </c>
      <c r="G1046" s="14" t="s">
        <v>285</v>
      </c>
      <c r="H1046" s="14" t="s">
        <v>1029</v>
      </c>
      <c r="I1046" s="14" t="s">
        <v>36</v>
      </c>
      <c r="J1046" s="14" t="s">
        <v>1030</v>
      </c>
      <c r="K1046" s="20">
        <v>14830</v>
      </c>
      <c r="L1046" s="21">
        <f>ROUND(K1046*1.05,-1)</f>
        <v>15570</v>
      </c>
      <c r="M1046" s="21">
        <f>ROUND(L1046*1.5,-1)</f>
        <v>23360</v>
      </c>
    </row>
    <row r="1047" ht="15" customHeight="1" outlineLevel="2" spans="2:13">
      <c r="B1047" s="11"/>
      <c r="C1047" s="12"/>
      <c r="D1047" s="13"/>
      <c r="E1047" s="13"/>
      <c r="F1047" s="14" t="s">
        <v>20</v>
      </c>
      <c r="G1047" s="14" t="s">
        <v>1031</v>
      </c>
      <c r="H1047" s="14"/>
      <c r="I1047" s="14"/>
      <c r="J1047" s="14"/>
      <c r="K1047" s="20"/>
      <c r="L1047" s="21"/>
      <c r="M1047" s="21"/>
    </row>
    <row r="1048" ht="15" customHeight="1" outlineLevel="2" spans="2:13">
      <c r="B1048" s="11"/>
      <c r="C1048" s="12"/>
      <c r="D1048" s="13"/>
      <c r="E1048" s="13"/>
      <c r="F1048" s="14" t="s">
        <v>22</v>
      </c>
      <c r="G1048" s="14" t="s">
        <v>82</v>
      </c>
      <c r="H1048" s="14"/>
      <c r="I1048" s="14"/>
      <c r="J1048" s="14"/>
      <c r="K1048" s="20"/>
      <c r="L1048" s="21"/>
      <c r="M1048" s="21"/>
    </row>
    <row r="1049" ht="15" customHeight="1" outlineLevel="2" spans="1:13">
      <c r="A1049" s="5"/>
      <c r="B1049" s="11">
        <v>340</v>
      </c>
      <c r="C1049" s="12"/>
      <c r="D1049" s="13" t="s">
        <v>1028</v>
      </c>
      <c r="E1049" s="13" t="s">
        <v>759</v>
      </c>
      <c r="F1049" s="14" t="s">
        <v>15</v>
      </c>
      <c r="G1049" s="14" t="s">
        <v>285</v>
      </c>
      <c r="H1049" s="14" t="s">
        <v>1029</v>
      </c>
      <c r="I1049" s="14" t="s">
        <v>36</v>
      </c>
      <c r="J1049" s="14" t="s">
        <v>1030</v>
      </c>
      <c r="K1049" s="20">
        <v>15430</v>
      </c>
      <c r="L1049" s="21">
        <f>ROUND(K1049*1.05,-1)</f>
        <v>16200</v>
      </c>
      <c r="M1049" s="21">
        <f>ROUND(L1049*1.5,-1)</f>
        <v>24300</v>
      </c>
    </row>
    <row r="1050" ht="15" customHeight="1" outlineLevel="2" spans="2:13">
      <c r="B1050" s="11"/>
      <c r="C1050" s="12"/>
      <c r="D1050" s="13"/>
      <c r="E1050" s="13"/>
      <c r="F1050" s="14" t="s">
        <v>20</v>
      </c>
      <c r="G1050" s="14" t="s">
        <v>1031</v>
      </c>
      <c r="H1050" s="14"/>
      <c r="I1050" s="14"/>
      <c r="J1050" s="14"/>
      <c r="K1050" s="20"/>
      <c r="L1050" s="21"/>
      <c r="M1050" s="21"/>
    </row>
    <row r="1051" ht="15" customHeight="1" outlineLevel="2" spans="2:13">
      <c r="B1051" s="11"/>
      <c r="C1051" s="12"/>
      <c r="D1051" s="13"/>
      <c r="E1051" s="13"/>
      <c r="F1051" s="14" t="s">
        <v>22</v>
      </c>
      <c r="G1051" s="14" t="s">
        <v>82</v>
      </c>
      <c r="H1051" s="14"/>
      <c r="I1051" s="14"/>
      <c r="J1051" s="14"/>
      <c r="K1051" s="20"/>
      <c r="L1051" s="21"/>
      <c r="M1051" s="21"/>
    </row>
    <row r="1052" ht="15" customHeight="1" outlineLevel="2" spans="1:13">
      <c r="A1052" s="5"/>
      <c r="B1052" s="10" t="s">
        <v>1032</v>
      </c>
      <c r="C1052" s="10"/>
      <c r="D1052" s="10"/>
      <c r="E1052" s="10"/>
      <c r="F1052" s="10"/>
      <c r="G1052" s="10"/>
      <c r="H1052" s="10"/>
      <c r="I1052" s="10"/>
      <c r="J1052" s="10"/>
      <c r="K1052" s="18"/>
      <c r="L1052" s="19"/>
      <c r="M1052" s="19"/>
    </row>
    <row r="1053" ht="15" customHeight="1" outlineLevel="2" spans="2:13">
      <c r="B1053" s="11">
        <v>341</v>
      </c>
      <c r="C1053" s="12"/>
      <c r="D1053" s="13" t="s">
        <v>1033</v>
      </c>
      <c r="E1053" s="13" t="s">
        <v>77</v>
      </c>
      <c r="F1053" s="14" t="s">
        <v>15</v>
      </c>
      <c r="G1053" s="14" t="s">
        <v>97</v>
      </c>
      <c r="H1053" s="14" t="s">
        <v>1034</v>
      </c>
      <c r="I1053" s="14" t="s">
        <v>24</v>
      </c>
      <c r="J1053" s="14" t="s">
        <v>1035</v>
      </c>
      <c r="K1053" s="20">
        <v>10570</v>
      </c>
      <c r="L1053" s="21">
        <f>ROUND(K1053*1.05,-1)</f>
        <v>11100</v>
      </c>
      <c r="M1053" s="21">
        <f>ROUND(L1053*1.5,-1)</f>
        <v>16650</v>
      </c>
    </row>
    <row r="1054" ht="15" customHeight="1" outlineLevel="2" spans="2:13">
      <c r="B1054" s="11"/>
      <c r="C1054" s="12"/>
      <c r="D1054" s="13"/>
      <c r="E1054" s="13"/>
      <c r="F1054" s="14" t="s">
        <v>20</v>
      </c>
      <c r="G1054" s="14" t="s">
        <v>107</v>
      </c>
      <c r="H1054" s="14"/>
      <c r="I1054" s="14"/>
      <c r="J1054" s="14"/>
      <c r="K1054" s="20"/>
      <c r="L1054" s="21"/>
      <c r="M1054" s="21"/>
    </row>
    <row r="1055" ht="15" customHeight="1" outlineLevel="2" spans="1:13">
      <c r="A1055" s="5"/>
      <c r="B1055" s="11"/>
      <c r="C1055" s="12"/>
      <c r="D1055" s="13"/>
      <c r="E1055" s="13"/>
      <c r="F1055" s="14" t="s">
        <v>22</v>
      </c>
      <c r="G1055" s="14" t="s">
        <v>286</v>
      </c>
      <c r="H1055" s="14"/>
      <c r="I1055" s="14"/>
      <c r="J1055" s="14"/>
      <c r="K1055" s="20"/>
      <c r="L1055" s="21"/>
      <c r="M1055" s="21"/>
    </row>
    <row r="1056" ht="15" customHeight="1" outlineLevel="2" spans="2:13">
      <c r="B1056" s="11">
        <v>342</v>
      </c>
      <c r="C1056" s="12"/>
      <c r="D1056" s="13" t="s">
        <v>1033</v>
      </c>
      <c r="E1056" s="13" t="s">
        <v>84</v>
      </c>
      <c r="F1056" s="14" t="s">
        <v>15</v>
      </c>
      <c r="G1056" s="14" t="s">
        <v>97</v>
      </c>
      <c r="H1056" s="14" t="s">
        <v>1034</v>
      </c>
      <c r="I1056" s="14" t="s">
        <v>24</v>
      </c>
      <c r="J1056" s="14" t="s">
        <v>1035</v>
      </c>
      <c r="K1056" s="20">
        <v>11310</v>
      </c>
      <c r="L1056" s="21">
        <f>ROUND(K1056*1.05,-1)</f>
        <v>11880</v>
      </c>
      <c r="M1056" s="21">
        <f>ROUND(L1056*1.5,-1)</f>
        <v>17820</v>
      </c>
    </row>
    <row r="1057" ht="15" customHeight="1" outlineLevel="2" spans="2:13">
      <c r="B1057" s="11"/>
      <c r="C1057" s="12"/>
      <c r="D1057" s="13"/>
      <c r="E1057" s="13"/>
      <c r="F1057" s="14" t="s">
        <v>20</v>
      </c>
      <c r="G1057" s="14" t="s">
        <v>107</v>
      </c>
      <c r="H1057" s="14"/>
      <c r="I1057" s="14"/>
      <c r="J1057" s="14"/>
      <c r="K1057" s="20"/>
      <c r="L1057" s="21"/>
      <c r="M1057" s="21"/>
    </row>
    <row r="1058" ht="15" customHeight="1" outlineLevel="2" spans="1:13">
      <c r="A1058" s="5"/>
      <c r="B1058" s="11"/>
      <c r="C1058" s="12"/>
      <c r="D1058" s="13"/>
      <c r="E1058" s="13"/>
      <c r="F1058" s="14" t="s">
        <v>22</v>
      </c>
      <c r="G1058" s="14" t="s">
        <v>286</v>
      </c>
      <c r="H1058" s="14"/>
      <c r="I1058" s="14"/>
      <c r="J1058" s="14"/>
      <c r="K1058" s="20"/>
      <c r="L1058" s="21"/>
      <c r="M1058" s="21"/>
    </row>
    <row r="1059" ht="15" customHeight="1" outlineLevel="2" spans="2:13">
      <c r="B1059" s="11">
        <v>343</v>
      </c>
      <c r="C1059" s="12"/>
      <c r="D1059" s="13" t="s">
        <v>1036</v>
      </c>
      <c r="E1059" s="13" t="s">
        <v>77</v>
      </c>
      <c r="F1059" s="14" t="s">
        <v>15</v>
      </c>
      <c r="G1059" s="14" t="s">
        <v>140</v>
      </c>
      <c r="H1059" s="14" t="s">
        <v>495</v>
      </c>
      <c r="I1059" s="14" t="s">
        <v>24</v>
      </c>
      <c r="J1059" s="14" t="s">
        <v>509</v>
      </c>
      <c r="K1059" s="20">
        <v>7310</v>
      </c>
      <c r="L1059" s="21">
        <f>ROUND(K1059*1.05,-1)</f>
        <v>7680</v>
      </c>
      <c r="M1059" s="21">
        <f>ROUND(L1059*1.5,-1)</f>
        <v>11520</v>
      </c>
    </row>
    <row r="1060" ht="15" customHeight="1" outlineLevel="2" spans="2:13">
      <c r="B1060" s="11"/>
      <c r="C1060" s="12"/>
      <c r="D1060" s="13"/>
      <c r="E1060" s="13"/>
      <c r="F1060" s="14" t="s">
        <v>20</v>
      </c>
      <c r="G1060" s="14" t="s">
        <v>107</v>
      </c>
      <c r="H1060" s="14"/>
      <c r="I1060" s="14"/>
      <c r="J1060" s="14"/>
      <c r="K1060" s="20"/>
      <c r="L1060" s="21"/>
      <c r="M1060" s="21"/>
    </row>
    <row r="1061" ht="15" customHeight="1" outlineLevel="2" spans="1:13">
      <c r="A1061" s="5"/>
      <c r="B1061" s="11"/>
      <c r="C1061" s="12"/>
      <c r="D1061" s="13"/>
      <c r="E1061" s="13"/>
      <c r="F1061" s="14" t="s">
        <v>22</v>
      </c>
      <c r="G1061" s="14" t="s">
        <v>286</v>
      </c>
      <c r="H1061" s="14"/>
      <c r="I1061" s="14"/>
      <c r="J1061" s="14"/>
      <c r="K1061" s="20"/>
      <c r="L1061" s="21"/>
      <c r="M1061" s="21"/>
    </row>
    <row r="1062" ht="15" customHeight="1" outlineLevel="2" spans="2:13">
      <c r="B1062" s="11">
        <v>344</v>
      </c>
      <c r="C1062" s="12"/>
      <c r="D1062" s="13" t="s">
        <v>1036</v>
      </c>
      <c r="E1062" s="13" t="s">
        <v>84</v>
      </c>
      <c r="F1062" s="14" t="s">
        <v>15</v>
      </c>
      <c r="G1062" s="14" t="s">
        <v>140</v>
      </c>
      <c r="H1062" s="14" t="s">
        <v>495</v>
      </c>
      <c r="I1062" s="14" t="s">
        <v>24</v>
      </c>
      <c r="J1062" s="14" t="s">
        <v>509</v>
      </c>
      <c r="K1062" s="20">
        <v>7810</v>
      </c>
      <c r="L1062" s="21">
        <f>ROUND(K1062*1.05,-1)</f>
        <v>8200</v>
      </c>
      <c r="M1062" s="21">
        <f>ROUND(L1062*1.5,-1)</f>
        <v>12300</v>
      </c>
    </row>
    <row r="1063" ht="15" customHeight="1" outlineLevel="2" spans="2:13">
      <c r="B1063" s="11"/>
      <c r="C1063" s="12"/>
      <c r="D1063" s="13"/>
      <c r="E1063" s="13"/>
      <c r="F1063" s="14" t="s">
        <v>20</v>
      </c>
      <c r="G1063" s="14" t="s">
        <v>107</v>
      </c>
      <c r="H1063" s="14"/>
      <c r="I1063" s="14"/>
      <c r="J1063" s="14"/>
      <c r="K1063" s="20"/>
      <c r="L1063" s="21"/>
      <c r="M1063" s="21"/>
    </row>
    <row r="1064" ht="15" customHeight="1" outlineLevel="2" spans="1:13">
      <c r="A1064" s="5"/>
      <c r="B1064" s="11"/>
      <c r="C1064" s="12"/>
      <c r="D1064" s="13"/>
      <c r="E1064" s="13"/>
      <c r="F1064" s="14" t="s">
        <v>22</v>
      </c>
      <c r="G1064" s="14" t="s">
        <v>286</v>
      </c>
      <c r="H1064" s="14"/>
      <c r="I1064" s="14"/>
      <c r="J1064" s="14"/>
      <c r="K1064" s="20"/>
      <c r="L1064" s="21"/>
      <c r="M1064" s="21"/>
    </row>
    <row r="1065" ht="15" customHeight="1" outlineLevel="2" spans="2:13">
      <c r="B1065" s="11">
        <v>345</v>
      </c>
      <c r="C1065" s="12"/>
      <c r="D1065" s="13" t="s">
        <v>1037</v>
      </c>
      <c r="E1065" s="13" t="s">
        <v>77</v>
      </c>
      <c r="F1065" s="14" t="s">
        <v>15</v>
      </c>
      <c r="G1065" s="14" t="s">
        <v>140</v>
      </c>
      <c r="H1065" s="14" t="s">
        <v>1038</v>
      </c>
      <c r="I1065" s="14" t="s">
        <v>24</v>
      </c>
      <c r="J1065" s="14" t="s">
        <v>1039</v>
      </c>
      <c r="K1065" s="20">
        <v>7240</v>
      </c>
      <c r="L1065" s="21">
        <f>ROUND(K1065*1.05,-1)</f>
        <v>7600</v>
      </c>
      <c r="M1065" s="21">
        <f>ROUND(L1065*1.5,-1)</f>
        <v>11400</v>
      </c>
    </row>
    <row r="1066" ht="15" customHeight="1" outlineLevel="2" spans="2:13">
      <c r="B1066" s="11"/>
      <c r="C1066" s="12"/>
      <c r="D1066" s="13"/>
      <c r="E1066" s="13"/>
      <c r="F1066" s="14" t="s">
        <v>20</v>
      </c>
      <c r="G1066" s="14" t="s">
        <v>107</v>
      </c>
      <c r="H1066" s="14"/>
      <c r="I1066" s="14"/>
      <c r="J1066" s="14"/>
      <c r="K1066" s="20"/>
      <c r="L1066" s="21"/>
      <c r="M1066" s="21"/>
    </row>
    <row r="1067" ht="15" customHeight="1" outlineLevel="2" spans="1:13">
      <c r="A1067" s="5"/>
      <c r="B1067" s="11"/>
      <c r="C1067" s="12"/>
      <c r="D1067" s="13"/>
      <c r="E1067" s="13"/>
      <c r="F1067" s="14" t="s">
        <v>22</v>
      </c>
      <c r="G1067" s="14" t="s">
        <v>286</v>
      </c>
      <c r="H1067" s="14"/>
      <c r="I1067" s="14"/>
      <c r="J1067" s="14"/>
      <c r="K1067" s="20"/>
      <c r="L1067" s="21"/>
      <c r="M1067" s="21"/>
    </row>
    <row r="1068" ht="15" customHeight="1" outlineLevel="2" spans="2:13">
      <c r="B1068" s="11">
        <v>346</v>
      </c>
      <c r="C1068" s="12"/>
      <c r="D1068" s="13" t="s">
        <v>1037</v>
      </c>
      <c r="E1068" s="13" t="s">
        <v>84</v>
      </c>
      <c r="F1068" s="14" t="s">
        <v>15</v>
      </c>
      <c r="G1068" s="14" t="s">
        <v>140</v>
      </c>
      <c r="H1068" s="14" t="s">
        <v>1038</v>
      </c>
      <c r="I1068" s="14" t="s">
        <v>24</v>
      </c>
      <c r="J1068" s="14" t="s">
        <v>1039</v>
      </c>
      <c r="K1068" s="20">
        <v>7750</v>
      </c>
      <c r="L1068" s="21">
        <f>ROUND(K1068*1.05,-1)</f>
        <v>8140</v>
      </c>
      <c r="M1068" s="21">
        <f>ROUND(L1068*1.5,-1)</f>
        <v>12210</v>
      </c>
    </row>
    <row r="1069" ht="15" customHeight="1" outlineLevel="2" spans="2:13">
      <c r="B1069" s="11"/>
      <c r="C1069" s="12"/>
      <c r="D1069" s="13"/>
      <c r="E1069" s="13"/>
      <c r="F1069" s="14" t="s">
        <v>20</v>
      </c>
      <c r="G1069" s="14" t="s">
        <v>107</v>
      </c>
      <c r="H1069" s="14"/>
      <c r="I1069" s="14"/>
      <c r="J1069" s="14"/>
      <c r="K1069" s="20"/>
      <c r="L1069" s="21"/>
      <c r="M1069" s="21"/>
    </row>
    <row r="1070" ht="15.95" customHeight="1" outlineLevel="1" spans="2:13">
      <c r="B1070" s="11"/>
      <c r="C1070" s="12"/>
      <c r="D1070" s="13"/>
      <c r="E1070" s="13"/>
      <c r="F1070" s="14" t="s">
        <v>22</v>
      </c>
      <c r="G1070" s="14" t="s">
        <v>286</v>
      </c>
      <c r="H1070" s="14"/>
      <c r="I1070" s="14"/>
      <c r="J1070" s="14"/>
      <c r="K1070" s="20"/>
      <c r="L1070" s="21"/>
      <c r="M1070" s="21"/>
    </row>
    <row r="1071" ht="15" customHeight="1" outlineLevel="2" spans="1:13">
      <c r="A1071" s="5"/>
      <c r="B1071" s="10" t="s">
        <v>1040</v>
      </c>
      <c r="C1071" s="10"/>
      <c r="D1071" s="10"/>
      <c r="E1071" s="10"/>
      <c r="F1071" s="10"/>
      <c r="G1071" s="10"/>
      <c r="H1071" s="10"/>
      <c r="I1071" s="10"/>
      <c r="J1071" s="10"/>
      <c r="K1071" s="18"/>
      <c r="L1071" s="19"/>
      <c r="M1071" s="19"/>
    </row>
    <row r="1072" ht="15" customHeight="1" outlineLevel="2" spans="2:13">
      <c r="B1072" s="11">
        <v>347</v>
      </c>
      <c r="C1072" s="12"/>
      <c r="D1072" s="13" t="s">
        <v>1041</v>
      </c>
      <c r="E1072" s="13" t="s">
        <v>87</v>
      </c>
      <c r="F1072" s="14" t="s">
        <v>15</v>
      </c>
      <c r="G1072" s="14" t="s">
        <v>140</v>
      </c>
      <c r="H1072" s="14" t="s">
        <v>1042</v>
      </c>
      <c r="I1072" s="14" t="s">
        <v>12</v>
      </c>
      <c r="J1072" s="14" t="s">
        <v>776</v>
      </c>
      <c r="K1072" s="20">
        <v>1900</v>
      </c>
      <c r="L1072" s="21">
        <f>ROUND(K1072*1.05,-1)</f>
        <v>2000</v>
      </c>
      <c r="M1072" s="21">
        <f>ROUND(L1072*1.5,-1)</f>
        <v>3000</v>
      </c>
    </row>
    <row r="1073" ht="15" customHeight="1" outlineLevel="2" spans="2:13">
      <c r="B1073" s="11"/>
      <c r="C1073" s="12"/>
      <c r="D1073" s="13"/>
      <c r="E1073" s="13"/>
      <c r="F1073" s="14" t="s">
        <v>20</v>
      </c>
      <c r="G1073" s="14" t="s">
        <v>110</v>
      </c>
      <c r="H1073" s="14"/>
      <c r="I1073" s="14"/>
      <c r="J1073" s="14"/>
      <c r="K1073" s="20"/>
      <c r="L1073" s="21"/>
      <c r="M1073" s="21"/>
    </row>
    <row r="1074" ht="15" customHeight="1" outlineLevel="2" spans="1:13">
      <c r="A1074" s="5"/>
      <c r="B1074" s="11"/>
      <c r="C1074" s="12"/>
      <c r="D1074" s="13"/>
      <c r="E1074" s="13"/>
      <c r="F1074" s="14" t="s">
        <v>22</v>
      </c>
      <c r="G1074" s="14" t="s">
        <v>108</v>
      </c>
      <c r="H1074" s="14"/>
      <c r="I1074" s="14"/>
      <c r="J1074" s="14"/>
      <c r="K1074" s="20"/>
      <c r="L1074" s="21"/>
      <c r="M1074" s="21"/>
    </row>
    <row r="1075" ht="15" customHeight="1" outlineLevel="2" spans="2:13">
      <c r="B1075" s="11">
        <v>348</v>
      </c>
      <c r="C1075" s="12"/>
      <c r="D1075" s="13" t="s">
        <v>1043</v>
      </c>
      <c r="E1075" s="13" t="s">
        <v>1044</v>
      </c>
      <c r="F1075" s="14" t="s">
        <v>15</v>
      </c>
      <c r="G1075" s="14" t="s">
        <v>212</v>
      </c>
      <c r="H1075" s="14" t="s">
        <v>1045</v>
      </c>
      <c r="I1075" s="14" t="s">
        <v>30</v>
      </c>
      <c r="J1075" s="14" t="s">
        <v>943</v>
      </c>
      <c r="K1075" s="20">
        <v>9370</v>
      </c>
      <c r="L1075" s="21">
        <f>ROUND(K1075*1.05,-1)</f>
        <v>9840</v>
      </c>
      <c r="M1075" s="21">
        <f>ROUND(L1075*1.5,-1)</f>
        <v>14760</v>
      </c>
    </row>
    <row r="1076" ht="15" customHeight="1" outlineLevel="2" spans="2:13">
      <c r="B1076" s="11"/>
      <c r="C1076" s="12"/>
      <c r="D1076" s="13"/>
      <c r="E1076" s="13"/>
      <c r="F1076" s="14" t="s">
        <v>20</v>
      </c>
      <c r="G1076" s="14" t="s">
        <v>1046</v>
      </c>
      <c r="H1076" s="14"/>
      <c r="I1076" s="14"/>
      <c r="J1076" s="14"/>
      <c r="K1076" s="20"/>
      <c r="L1076" s="21"/>
      <c r="M1076" s="21"/>
    </row>
    <row r="1077" ht="15" customHeight="1" outlineLevel="2" spans="1:13">
      <c r="A1077" s="5"/>
      <c r="B1077" s="11"/>
      <c r="C1077" s="12"/>
      <c r="D1077" s="13"/>
      <c r="E1077" s="13"/>
      <c r="F1077" s="14" t="s">
        <v>22</v>
      </c>
      <c r="G1077" s="14" t="s">
        <v>233</v>
      </c>
      <c r="H1077" s="14"/>
      <c r="I1077" s="14"/>
      <c r="J1077" s="14"/>
      <c r="K1077" s="20"/>
      <c r="L1077" s="21"/>
      <c r="M1077" s="21"/>
    </row>
    <row r="1078" ht="15" customHeight="1" outlineLevel="2" spans="2:13">
      <c r="B1078" s="11">
        <v>349</v>
      </c>
      <c r="C1078" s="12"/>
      <c r="D1078" s="13" t="s">
        <v>1047</v>
      </c>
      <c r="E1078" s="13" t="s">
        <v>1044</v>
      </c>
      <c r="F1078" s="14" t="s">
        <v>15</v>
      </c>
      <c r="G1078" s="14" t="s">
        <v>97</v>
      </c>
      <c r="H1078" s="14" t="s">
        <v>1048</v>
      </c>
      <c r="I1078" s="14" t="s">
        <v>30</v>
      </c>
      <c r="J1078" s="14" t="s">
        <v>1049</v>
      </c>
      <c r="K1078" s="20">
        <v>7380</v>
      </c>
      <c r="L1078" s="21">
        <f>ROUND(K1078*1.05,-1)</f>
        <v>7750</v>
      </c>
      <c r="M1078" s="21">
        <f>ROUND(L1078*1.5,-1)</f>
        <v>11630</v>
      </c>
    </row>
    <row r="1079" ht="15" customHeight="1" outlineLevel="2" spans="2:13">
      <c r="B1079" s="11"/>
      <c r="C1079" s="12"/>
      <c r="D1079" s="13"/>
      <c r="E1079" s="13"/>
      <c r="F1079" s="14" t="s">
        <v>20</v>
      </c>
      <c r="G1079" s="14" t="s">
        <v>140</v>
      </c>
      <c r="H1079" s="14"/>
      <c r="I1079" s="14"/>
      <c r="J1079" s="14"/>
      <c r="K1079" s="20"/>
      <c r="L1079" s="21"/>
      <c r="M1079" s="21"/>
    </row>
    <row r="1080" ht="15" customHeight="1" outlineLevel="2" spans="1:13">
      <c r="A1080" s="5"/>
      <c r="B1080" s="11"/>
      <c r="C1080" s="12"/>
      <c r="D1080" s="13"/>
      <c r="E1080" s="13"/>
      <c r="F1080" s="14" t="s">
        <v>22</v>
      </c>
      <c r="G1080" s="14" t="s">
        <v>233</v>
      </c>
      <c r="H1080" s="14"/>
      <c r="I1080" s="14"/>
      <c r="J1080" s="14"/>
      <c r="K1080" s="20"/>
      <c r="L1080" s="21"/>
      <c r="M1080" s="21"/>
    </row>
    <row r="1081" ht="15" customHeight="1" outlineLevel="2" spans="2:13">
      <c r="B1081" s="11">
        <v>350</v>
      </c>
      <c r="C1081" s="12"/>
      <c r="D1081" s="13" t="s">
        <v>1050</v>
      </c>
      <c r="E1081" s="13" t="s">
        <v>1044</v>
      </c>
      <c r="F1081" s="14" t="s">
        <v>15</v>
      </c>
      <c r="G1081" s="14" t="s">
        <v>1051</v>
      </c>
      <c r="H1081" s="14" t="s">
        <v>1052</v>
      </c>
      <c r="I1081" s="14" t="s">
        <v>36</v>
      </c>
      <c r="J1081" s="14" t="s">
        <v>1053</v>
      </c>
      <c r="K1081" s="20">
        <v>8950</v>
      </c>
      <c r="L1081" s="21">
        <f>ROUND(K1081*1.05,-1)</f>
        <v>9400</v>
      </c>
      <c r="M1081" s="21">
        <f>ROUND(L1081*1.5,-1)</f>
        <v>14100</v>
      </c>
    </row>
    <row r="1082" ht="15" customHeight="1" outlineLevel="2" spans="2:13">
      <c r="B1082" s="11"/>
      <c r="C1082" s="12"/>
      <c r="D1082" s="13"/>
      <c r="E1082" s="13"/>
      <c r="F1082" s="14" t="s">
        <v>20</v>
      </c>
      <c r="G1082" s="14" t="s">
        <v>1054</v>
      </c>
      <c r="H1082" s="14"/>
      <c r="I1082" s="14"/>
      <c r="J1082" s="14"/>
      <c r="K1082" s="20"/>
      <c r="L1082" s="21"/>
      <c r="M1082" s="21"/>
    </row>
    <row r="1083" ht="15" customHeight="1" outlineLevel="2" spans="1:13">
      <c r="A1083" s="5"/>
      <c r="B1083" s="11"/>
      <c r="C1083" s="12"/>
      <c r="D1083" s="13"/>
      <c r="E1083" s="13"/>
      <c r="F1083" s="14" t="s">
        <v>22</v>
      </c>
      <c r="G1083" s="14" t="s">
        <v>1055</v>
      </c>
      <c r="H1083" s="14"/>
      <c r="I1083" s="14"/>
      <c r="J1083" s="14"/>
      <c r="K1083" s="20"/>
      <c r="L1083" s="21"/>
      <c r="M1083" s="21"/>
    </row>
    <row r="1084" ht="15" customHeight="1" outlineLevel="2" spans="2:13">
      <c r="B1084" s="11">
        <v>351</v>
      </c>
      <c r="C1084" s="12"/>
      <c r="D1084" s="13" t="s">
        <v>1056</v>
      </c>
      <c r="E1084" s="13" t="s">
        <v>1044</v>
      </c>
      <c r="F1084" s="14" t="s">
        <v>15</v>
      </c>
      <c r="G1084" s="14" t="s">
        <v>26</v>
      </c>
      <c r="H1084" s="14" t="s">
        <v>1057</v>
      </c>
      <c r="I1084" s="14" t="s">
        <v>28</v>
      </c>
      <c r="J1084" s="14" t="s">
        <v>960</v>
      </c>
      <c r="K1084" s="20">
        <v>18600</v>
      </c>
      <c r="L1084" s="21">
        <f>ROUND(K1084*1.05,-1)</f>
        <v>19530</v>
      </c>
      <c r="M1084" s="21">
        <f>ROUND(L1084*1.5,-1)</f>
        <v>29300</v>
      </c>
    </row>
    <row r="1085" ht="15" customHeight="1" outlineLevel="2" spans="2:13">
      <c r="B1085" s="11"/>
      <c r="C1085" s="12"/>
      <c r="D1085" s="13"/>
      <c r="E1085" s="13"/>
      <c r="F1085" s="14" t="s">
        <v>20</v>
      </c>
      <c r="G1085" s="14" t="s">
        <v>1054</v>
      </c>
      <c r="H1085" s="14"/>
      <c r="I1085" s="14"/>
      <c r="J1085" s="14"/>
      <c r="K1085" s="20"/>
      <c r="L1085" s="21"/>
      <c r="M1085" s="21"/>
    </row>
    <row r="1086" ht="15" customHeight="1" outlineLevel="2" spans="1:13">
      <c r="A1086" s="5"/>
      <c r="B1086" s="11"/>
      <c r="C1086" s="12"/>
      <c r="D1086" s="13"/>
      <c r="E1086" s="13"/>
      <c r="F1086" s="14" t="s">
        <v>22</v>
      </c>
      <c r="G1086" s="14" t="s">
        <v>1058</v>
      </c>
      <c r="H1086" s="14"/>
      <c r="I1086" s="14"/>
      <c r="J1086" s="14"/>
      <c r="K1086" s="20"/>
      <c r="L1086" s="21"/>
      <c r="M1086" s="21"/>
    </row>
    <row r="1087" ht="15" customHeight="1" outlineLevel="2" spans="2:13">
      <c r="B1087" s="11">
        <v>352</v>
      </c>
      <c r="C1087" s="12"/>
      <c r="D1087" s="13" t="s">
        <v>1059</v>
      </c>
      <c r="E1087" s="13" t="s">
        <v>1060</v>
      </c>
      <c r="F1087" s="14" t="s">
        <v>15</v>
      </c>
      <c r="G1087" s="14" t="s">
        <v>1061</v>
      </c>
      <c r="H1087" s="14" t="s">
        <v>1062</v>
      </c>
      <c r="I1087" s="14" t="s">
        <v>12</v>
      </c>
      <c r="J1087" s="14" t="s">
        <v>278</v>
      </c>
      <c r="K1087" s="20">
        <v>2230</v>
      </c>
      <c r="L1087" s="21">
        <f>ROUND(K1087*1.05,-1)</f>
        <v>2340</v>
      </c>
      <c r="M1087" s="21">
        <f>ROUND(L1087*1.5,-1)</f>
        <v>3510</v>
      </c>
    </row>
    <row r="1088" ht="15" customHeight="1" outlineLevel="2" spans="2:13">
      <c r="B1088" s="11"/>
      <c r="C1088" s="12"/>
      <c r="D1088" s="13"/>
      <c r="E1088" s="13"/>
      <c r="F1088" s="14" t="s">
        <v>20</v>
      </c>
      <c r="G1088" s="14" t="s">
        <v>82</v>
      </c>
      <c r="H1088" s="14"/>
      <c r="I1088" s="14"/>
      <c r="J1088" s="14"/>
      <c r="K1088" s="20"/>
      <c r="L1088" s="21"/>
      <c r="M1088" s="21"/>
    </row>
    <row r="1089" ht="15" customHeight="1" outlineLevel="2" spans="1:13">
      <c r="A1089" s="5"/>
      <c r="B1089" s="11"/>
      <c r="C1089" s="12"/>
      <c r="D1089" s="13"/>
      <c r="E1089" s="13"/>
      <c r="F1089" s="14" t="s">
        <v>22</v>
      </c>
      <c r="G1089" s="14" t="s">
        <v>1061</v>
      </c>
      <c r="H1089" s="14"/>
      <c r="I1089" s="14"/>
      <c r="J1089" s="14"/>
      <c r="K1089" s="20"/>
      <c r="L1089" s="21"/>
      <c r="M1089" s="21"/>
    </row>
    <row r="1090" ht="15" customHeight="1" outlineLevel="2" spans="2:13">
      <c r="B1090" s="11">
        <v>353</v>
      </c>
      <c r="C1090" s="12"/>
      <c r="D1090" s="13" t="s">
        <v>1063</v>
      </c>
      <c r="E1090" s="13" t="s">
        <v>1044</v>
      </c>
      <c r="F1090" s="14" t="s">
        <v>15</v>
      </c>
      <c r="G1090" s="14" t="s">
        <v>1064</v>
      </c>
      <c r="H1090" s="14" t="s">
        <v>1065</v>
      </c>
      <c r="I1090" s="14" t="s">
        <v>24</v>
      </c>
      <c r="J1090" s="14" t="s">
        <v>912</v>
      </c>
      <c r="K1090" s="20">
        <v>6810</v>
      </c>
      <c r="L1090" s="21">
        <f>ROUND(K1090*1.05,-1)</f>
        <v>7150</v>
      </c>
      <c r="M1090" s="21">
        <f>ROUND(L1090*1.5,-1)</f>
        <v>10730</v>
      </c>
    </row>
    <row r="1091" ht="15" customHeight="1" outlineLevel="2" spans="2:13">
      <c r="B1091" s="11"/>
      <c r="C1091" s="12"/>
      <c r="D1091" s="13"/>
      <c r="E1091" s="13"/>
      <c r="F1091" s="14" t="s">
        <v>20</v>
      </c>
      <c r="G1091" s="14" t="s">
        <v>323</v>
      </c>
      <c r="H1091" s="14"/>
      <c r="I1091" s="14"/>
      <c r="J1091" s="14"/>
      <c r="K1091" s="20"/>
      <c r="L1091" s="21"/>
      <c r="M1091" s="21"/>
    </row>
    <row r="1092" ht="15" customHeight="1" outlineLevel="2" spans="1:13">
      <c r="A1092" s="5"/>
      <c r="B1092" s="11"/>
      <c r="C1092" s="12"/>
      <c r="D1092" s="13"/>
      <c r="E1092" s="13"/>
      <c r="F1092" s="14" t="s">
        <v>22</v>
      </c>
      <c r="G1092" s="14" t="s">
        <v>233</v>
      </c>
      <c r="H1092" s="14"/>
      <c r="I1092" s="14"/>
      <c r="J1092" s="14"/>
      <c r="K1092" s="20"/>
      <c r="L1092" s="21"/>
      <c r="M1092" s="21"/>
    </row>
    <row r="1093" ht="15" customHeight="1" outlineLevel="2" spans="2:13">
      <c r="B1093" s="11">
        <v>354</v>
      </c>
      <c r="C1093" s="12"/>
      <c r="D1093" s="13" t="s">
        <v>1066</v>
      </c>
      <c r="E1093" s="13" t="s">
        <v>1044</v>
      </c>
      <c r="F1093" s="14" t="s">
        <v>15</v>
      </c>
      <c r="G1093" s="14" t="s">
        <v>135</v>
      </c>
      <c r="H1093" s="14" t="s">
        <v>1067</v>
      </c>
      <c r="I1093" s="14" t="s">
        <v>12</v>
      </c>
      <c r="J1093" s="14" t="s">
        <v>671</v>
      </c>
      <c r="K1093" s="20">
        <v>1900</v>
      </c>
      <c r="L1093" s="21">
        <f>ROUND(K1093*1.05,-1)</f>
        <v>2000</v>
      </c>
      <c r="M1093" s="21">
        <f>ROUND(L1093*1.5,-1)</f>
        <v>3000</v>
      </c>
    </row>
    <row r="1094" ht="15" customHeight="1" outlineLevel="2" spans="2:13">
      <c r="B1094" s="11"/>
      <c r="C1094" s="12"/>
      <c r="D1094" s="13"/>
      <c r="E1094" s="13"/>
      <c r="F1094" s="14" t="s">
        <v>20</v>
      </c>
      <c r="G1094" s="14" t="s">
        <v>466</v>
      </c>
      <c r="H1094" s="14"/>
      <c r="I1094" s="14"/>
      <c r="J1094" s="14"/>
      <c r="K1094" s="20"/>
      <c r="L1094" s="21"/>
      <c r="M1094" s="21"/>
    </row>
    <row r="1095" ht="15" customHeight="1" outlineLevel="2" spans="1:13">
      <c r="A1095" s="5"/>
      <c r="B1095" s="11"/>
      <c r="C1095" s="12"/>
      <c r="D1095" s="13"/>
      <c r="E1095" s="13"/>
      <c r="F1095" s="14" t="s">
        <v>22</v>
      </c>
      <c r="G1095" s="14" t="s">
        <v>456</v>
      </c>
      <c r="H1095" s="14"/>
      <c r="I1095" s="14"/>
      <c r="J1095" s="14"/>
      <c r="K1095" s="20"/>
      <c r="L1095" s="21"/>
      <c r="M1095" s="21"/>
    </row>
    <row r="1096" ht="15" customHeight="1" outlineLevel="2" spans="2:13">
      <c r="B1096" s="11">
        <v>355</v>
      </c>
      <c r="C1096" s="12"/>
      <c r="D1096" s="13" t="s">
        <v>1068</v>
      </c>
      <c r="E1096" s="13" t="s">
        <v>1044</v>
      </c>
      <c r="F1096" s="14" t="s">
        <v>15</v>
      </c>
      <c r="G1096" s="14" t="s">
        <v>1069</v>
      </c>
      <c r="H1096" s="14" t="s">
        <v>1070</v>
      </c>
      <c r="I1096" s="14" t="s">
        <v>36</v>
      </c>
      <c r="J1096" s="14" t="s">
        <v>1071</v>
      </c>
      <c r="K1096" s="20">
        <v>13560</v>
      </c>
      <c r="L1096" s="21">
        <f>ROUND(K1096*1.05,-1)</f>
        <v>14240</v>
      </c>
      <c r="M1096" s="21">
        <f>ROUND(L1096*1.5,-1)</f>
        <v>21360</v>
      </c>
    </row>
    <row r="1097" ht="15" customHeight="1" outlineLevel="2" spans="2:13">
      <c r="B1097" s="11"/>
      <c r="C1097" s="12"/>
      <c r="D1097" s="13"/>
      <c r="E1097" s="13"/>
      <c r="F1097" s="14" t="s">
        <v>20</v>
      </c>
      <c r="G1097" s="14" t="s">
        <v>70</v>
      </c>
      <c r="H1097" s="14"/>
      <c r="I1097" s="14"/>
      <c r="J1097" s="14"/>
      <c r="K1097" s="20"/>
      <c r="L1097" s="21"/>
      <c r="M1097" s="21"/>
    </row>
    <row r="1098" ht="15.95" customHeight="1" outlineLevel="1" spans="2:13">
      <c r="B1098" s="11"/>
      <c r="C1098" s="12"/>
      <c r="D1098" s="13"/>
      <c r="E1098" s="13"/>
      <c r="F1098" s="14" t="s">
        <v>22</v>
      </c>
      <c r="G1098" s="14" t="s">
        <v>100</v>
      </c>
      <c r="H1098" s="14"/>
      <c r="I1098" s="14"/>
      <c r="J1098" s="14"/>
      <c r="K1098" s="20"/>
      <c r="L1098" s="21"/>
      <c r="M1098" s="21"/>
    </row>
    <row r="1099" ht="15" customHeight="1" outlineLevel="2" spans="1:13">
      <c r="A1099" s="5"/>
      <c r="B1099" s="11">
        <v>356</v>
      </c>
      <c r="C1099" s="12"/>
      <c r="D1099" s="13" t="s">
        <v>1072</v>
      </c>
      <c r="E1099" s="13" t="s">
        <v>1044</v>
      </c>
      <c r="F1099" s="14" t="s">
        <v>15</v>
      </c>
      <c r="G1099" s="14" t="s">
        <v>441</v>
      </c>
      <c r="H1099" s="14" t="s">
        <v>1073</v>
      </c>
      <c r="I1099" s="14" t="s">
        <v>36</v>
      </c>
      <c r="J1099" s="14" t="s">
        <v>1074</v>
      </c>
      <c r="K1099" s="20">
        <v>18940</v>
      </c>
      <c r="L1099" s="21">
        <f>ROUND(K1099*1.05,-1)</f>
        <v>19890</v>
      </c>
      <c r="M1099" s="21">
        <f>ROUND(L1099*1.5,-1)</f>
        <v>29840</v>
      </c>
    </row>
    <row r="1100" ht="15" customHeight="1" outlineLevel="2" spans="2:13">
      <c r="B1100" s="11"/>
      <c r="C1100" s="12"/>
      <c r="D1100" s="13"/>
      <c r="E1100" s="13"/>
      <c r="F1100" s="14" t="s">
        <v>20</v>
      </c>
      <c r="G1100" s="14" t="s">
        <v>70</v>
      </c>
      <c r="H1100" s="14"/>
      <c r="I1100" s="14"/>
      <c r="J1100" s="14"/>
      <c r="K1100" s="20"/>
      <c r="L1100" s="21"/>
      <c r="M1100" s="21"/>
    </row>
    <row r="1101" ht="15" customHeight="1" outlineLevel="2" spans="2:13">
      <c r="B1101" s="11"/>
      <c r="C1101" s="12"/>
      <c r="D1101" s="13"/>
      <c r="E1101" s="13"/>
      <c r="F1101" s="14" t="s">
        <v>22</v>
      </c>
      <c r="G1101" s="14" t="s">
        <v>100</v>
      </c>
      <c r="H1101" s="14"/>
      <c r="I1101" s="14"/>
      <c r="J1101" s="14"/>
      <c r="K1101" s="20"/>
      <c r="L1101" s="21"/>
      <c r="M1101" s="21"/>
    </row>
    <row r="1102" ht="15" customHeight="1" outlineLevel="2" spans="1:13">
      <c r="A1102" s="5"/>
      <c r="B1102" s="79" t="s">
        <v>1075</v>
      </c>
      <c r="C1102" s="80"/>
      <c r="D1102" s="80"/>
      <c r="E1102" s="80"/>
      <c r="F1102" s="80"/>
      <c r="G1102" s="80"/>
      <c r="H1102" s="80"/>
      <c r="I1102" s="80"/>
      <c r="J1102" s="80"/>
      <c r="K1102" s="64"/>
      <c r="L1102" s="65"/>
      <c r="M1102" s="65"/>
    </row>
    <row r="1103" ht="15" customHeight="1" outlineLevel="2" spans="2:13">
      <c r="B1103" s="33">
        <v>357</v>
      </c>
      <c r="C1103" s="34"/>
      <c r="D1103" s="35" t="s">
        <v>1076</v>
      </c>
      <c r="E1103" s="35" t="s">
        <v>432</v>
      </c>
      <c r="F1103" s="36" t="s">
        <v>15</v>
      </c>
      <c r="G1103" s="36"/>
      <c r="H1103" s="37"/>
      <c r="I1103" s="37" t="s">
        <v>12</v>
      </c>
      <c r="J1103" s="85"/>
      <c r="K1103" s="86">
        <v>1460</v>
      </c>
      <c r="L1103" s="67">
        <f t="shared" ref="L1103" si="10">ROUND(K1103*1.05,-1)</f>
        <v>1530</v>
      </c>
      <c r="M1103" s="67">
        <f t="shared" ref="M1103:M1121" si="11">ROUND(K1103*1.5,-1)</f>
        <v>2190</v>
      </c>
    </row>
    <row r="1104" ht="15" customHeight="1" outlineLevel="2" spans="2:13">
      <c r="B1104" s="38"/>
      <c r="C1104" s="39"/>
      <c r="D1104" s="40"/>
      <c r="E1104" s="40"/>
      <c r="F1104" s="36" t="s">
        <v>20</v>
      </c>
      <c r="G1104" s="36"/>
      <c r="H1104" s="41"/>
      <c r="I1104" s="41"/>
      <c r="J1104" s="87"/>
      <c r="K1104" s="88"/>
      <c r="L1104" s="69"/>
      <c r="M1104" s="69"/>
    </row>
    <row r="1105" ht="15" customHeight="1" outlineLevel="2" spans="1:13">
      <c r="A1105" s="5"/>
      <c r="B1105" s="42"/>
      <c r="C1105" s="43"/>
      <c r="D1105" s="44"/>
      <c r="E1105" s="44"/>
      <c r="F1105" s="36" t="s">
        <v>22</v>
      </c>
      <c r="G1105" s="36"/>
      <c r="H1105" s="45"/>
      <c r="I1105" s="45"/>
      <c r="J1105" s="89"/>
      <c r="K1105" s="90"/>
      <c r="L1105" s="71"/>
      <c r="M1105" s="71"/>
    </row>
    <row r="1106" ht="15" customHeight="1" outlineLevel="2" spans="2:13">
      <c r="B1106" s="33">
        <v>358</v>
      </c>
      <c r="C1106" s="34"/>
      <c r="D1106" s="35" t="s">
        <v>1077</v>
      </c>
      <c r="E1106" s="35" t="s">
        <v>145</v>
      </c>
      <c r="F1106" s="36" t="s">
        <v>15</v>
      </c>
      <c r="G1106" s="36"/>
      <c r="H1106" s="37"/>
      <c r="I1106" s="37" t="s">
        <v>12</v>
      </c>
      <c r="J1106" s="85"/>
      <c r="K1106" s="86">
        <v>7010</v>
      </c>
      <c r="L1106" s="67">
        <f t="shared" ref="L1106:L1121" si="12">ROUND(K1106*1.05,-1)</f>
        <v>7360</v>
      </c>
      <c r="M1106" s="67">
        <f t="shared" si="11"/>
        <v>10520</v>
      </c>
    </row>
    <row r="1107" ht="15" customHeight="1" outlineLevel="2" spans="2:13">
      <c r="B1107" s="38"/>
      <c r="C1107" s="39"/>
      <c r="D1107" s="40"/>
      <c r="E1107" s="40"/>
      <c r="F1107" s="36" t="s">
        <v>20</v>
      </c>
      <c r="G1107" s="36"/>
      <c r="H1107" s="41"/>
      <c r="I1107" s="41"/>
      <c r="J1107" s="87"/>
      <c r="K1107" s="88"/>
      <c r="L1107" s="69"/>
      <c r="M1107" s="69"/>
    </row>
    <row r="1108" ht="15" customHeight="1" outlineLevel="2" spans="1:13">
      <c r="A1108" s="5"/>
      <c r="B1108" s="42"/>
      <c r="C1108" s="43"/>
      <c r="D1108" s="44"/>
      <c r="E1108" s="44"/>
      <c r="F1108" s="36" t="s">
        <v>22</v>
      </c>
      <c r="G1108" s="36"/>
      <c r="H1108" s="45"/>
      <c r="I1108" s="45"/>
      <c r="J1108" s="89"/>
      <c r="K1108" s="90"/>
      <c r="L1108" s="71"/>
      <c r="M1108" s="71"/>
    </row>
    <row r="1109" ht="15" customHeight="1" outlineLevel="2" spans="2:13">
      <c r="B1109" s="33">
        <v>359</v>
      </c>
      <c r="C1109" s="34"/>
      <c r="D1109" s="35" t="s">
        <v>1078</v>
      </c>
      <c r="E1109" s="35" t="s">
        <v>145</v>
      </c>
      <c r="F1109" s="36" t="s">
        <v>15</v>
      </c>
      <c r="G1109" s="36"/>
      <c r="H1109" s="37"/>
      <c r="I1109" s="37" t="s">
        <v>36</v>
      </c>
      <c r="J1109" s="85"/>
      <c r="K1109" s="86">
        <v>7750</v>
      </c>
      <c r="L1109" s="67">
        <f t="shared" si="12"/>
        <v>8140</v>
      </c>
      <c r="M1109" s="67">
        <f t="shared" si="11"/>
        <v>11630</v>
      </c>
    </row>
    <row r="1110" ht="15" customHeight="1" outlineLevel="2" spans="2:13">
      <c r="B1110" s="38"/>
      <c r="C1110" s="39"/>
      <c r="D1110" s="40"/>
      <c r="E1110" s="40"/>
      <c r="F1110" s="36" t="s">
        <v>20</v>
      </c>
      <c r="G1110" s="36"/>
      <c r="H1110" s="41"/>
      <c r="I1110" s="41"/>
      <c r="J1110" s="87"/>
      <c r="K1110" s="88"/>
      <c r="L1110" s="69"/>
      <c r="M1110" s="69"/>
    </row>
    <row r="1111" ht="15" customHeight="1" outlineLevel="2" spans="1:13">
      <c r="A1111" s="5"/>
      <c r="B1111" s="42"/>
      <c r="C1111" s="43"/>
      <c r="D1111" s="44"/>
      <c r="E1111" s="44"/>
      <c r="F1111" s="36" t="s">
        <v>22</v>
      </c>
      <c r="G1111" s="36"/>
      <c r="H1111" s="45"/>
      <c r="I1111" s="45"/>
      <c r="J1111" s="89"/>
      <c r="K1111" s="90"/>
      <c r="L1111" s="71"/>
      <c r="M1111" s="71"/>
    </row>
    <row r="1112" ht="15" customHeight="1" outlineLevel="2" spans="2:13">
      <c r="B1112" s="33">
        <v>360</v>
      </c>
      <c r="C1112" s="34"/>
      <c r="D1112" s="35" t="s">
        <v>1079</v>
      </c>
      <c r="E1112" s="35" t="s">
        <v>145</v>
      </c>
      <c r="F1112" s="36" t="s">
        <v>15</v>
      </c>
      <c r="G1112" s="36"/>
      <c r="H1112" s="37"/>
      <c r="I1112" s="37" t="s">
        <v>36</v>
      </c>
      <c r="J1112" s="85"/>
      <c r="K1112" s="86">
        <v>8190</v>
      </c>
      <c r="L1112" s="67">
        <f t="shared" si="12"/>
        <v>8600</v>
      </c>
      <c r="M1112" s="67">
        <f t="shared" si="11"/>
        <v>12290</v>
      </c>
    </row>
    <row r="1113" ht="15" customHeight="1" outlineLevel="2" spans="2:13">
      <c r="B1113" s="38"/>
      <c r="C1113" s="39"/>
      <c r="D1113" s="40"/>
      <c r="E1113" s="40"/>
      <c r="F1113" s="36" t="s">
        <v>20</v>
      </c>
      <c r="G1113" s="36"/>
      <c r="H1113" s="41"/>
      <c r="I1113" s="41"/>
      <c r="J1113" s="87"/>
      <c r="K1113" s="88"/>
      <c r="L1113" s="69"/>
      <c r="M1113" s="69"/>
    </row>
    <row r="1114" ht="15" customHeight="1" outlineLevel="2" spans="1:13">
      <c r="A1114" s="5"/>
      <c r="B1114" s="42"/>
      <c r="C1114" s="43"/>
      <c r="D1114" s="44"/>
      <c r="E1114" s="44"/>
      <c r="F1114" s="36" t="s">
        <v>22</v>
      </c>
      <c r="G1114" s="36"/>
      <c r="H1114" s="45"/>
      <c r="I1114" s="45"/>
      <c r="J1114" s="89"/>
      <c r="K1114" s="90"/>
      <c r="L1114" s="71"/>
      <c r="M1114" s="71"/>
    </row>
    <row r="1115" ht="15" customHeight="1" outlineLevel="2" spans="2:13">
      <c r="B1115" s="33">
        <v>361</v>
      </c>
      <c r="C1115" s="34"/>
      <c r="D1115" s="35" t="s">
        <v>1080</v>
      </c>
      <c r="E1115" s="35" t="s">
        <v>145</v>
      </c>
      <c r="F1115" s="36" t="s">
        <v>15</v>
      </c>
      <c r="G1115" s="36"/>
      <c r="H1115" s="37"/>
      <c r="I1115" s="37"/>
      <c r="J1115" s="85"/>
      <c r="K1115" s="86">
        <v>3150</v>
      </c>
      <c r="L1115" s="67">
        <f t="shared" si="12"/>
        <v>3310</v>
      </c>
      <c r="M1115" s="67">
        <f t="shared" si="11"/>
        <v>4730</v>
      </c>
    </row>
    <row r="1116" ht="15" customHeight="1" outlineLevel="2" spans="2:13">
      <c r="B1116" s="38"/>
      <c r="C1116" s="39"/>
      <c r="D1116" s="40"/>
      <c r="E1116" s="40"/>
      <c r="F1116" s="36" t="s">
        <v>20</v>
      </c>
      <c r="G1116" s="36"/>
      <c r="H1116" s="41"/>
      <c r="I1116" s="41"/>
      <c r="J1116" s="87"/>
      <c r="K1116" s="88"/>
      <c r="L1116" s="69"/>
      <c r="M1116" s="69"/>
    </row>
    <row r="1117" ht="15" customHeight="1" outlineLevel="2" spans="1:13">
      <c r="A1117" s="5"/>
      <c r="B1117" s="42"/>
      <c r="C1117" s="43"/>
      <c r="D1117" s="44"/>
      <c r="E1117" s="44"/>
      <c r="F1117" s="36" t="s">
        <v>22</v>
      </c>
      <c r="G1117" s="36"/>
      <c r="H1117" s="45"/>
      <c r="I1117" s="45"/>
      <c r="J1117" s="89"/>
      <c r="K1117" s="90"/>
      <c r="L1117" s="71"/>
      <c r="M1117" s="71"/>
    </row>
    <row r="1118" ht="15" customHeight="1" outlineLevel="2" spans="2:13">
      <c r="B1118" s="33">
        <v>362</v>
      </c>
      <c r="C1118" s="34"/>
      <c r="D1118" s="35" t="s">
        <v>1081</v>
      </c>
      <c r="E1118" s="35" t="s">
        <v>145</v>
      </c>
      <c r="F1118" s="36" t="s">
        <v>15</v>
      </c>
      <c r="G1118" s="36"/>
      <c r="H1118" s="37"/>
      <c r="I1118" s="37" t="s">
        <v>12</v>
      </c>
      <c r="J1118" s="85"/>
      <c r="K1118" s="86">
        <v>1380</v>
      </c>
      <c r="L1118" s="67">
        <f t="shared" si="12"/>
        <v>1450</v>
      </c>
      <c r="M1118" s="67">
        <f t="shared" si="11"/>
        <v>2070</v>
      </c>
    </row>
    <row r="1119" ht="15" customHeight="1" outlineLevel="2" spans="2:13">
      <c r="B1119" s="38"/>
      <c r="C1119" s="39"/>
      <c r="D1119" s="40"/>
      <c r="E1119" s="40"/>
      <c r="F1119" s="36" t="s">
        <v>20</v>
      </c>
      <c r="G1119" s="36"/>
      <c r="H1119" s="41"/>
      <c r="I1119" s="41"/>
      <c r="J1119" s="87"/>
      <c r="K1119" s="88"/>
      <c r="L1119" s="69"/>
      <c r="M1119" s="69"/>
    </row>
    <row r="1120" ht="15" customHeight="1" outlineLevel="2" spans="1:13">
      <c r="A1120" s="5"/>
      <c r="B1120" s="42"/>
      <c r="C1120" s="43"/>
      <c r="D1120" s="44"/>
      <c r="E1120" s="44"/>
      <c r="F1120" s="36" t="s">
        <v>22</v>
      </c>
      <c r="G1120" s="36"/>
      <c r="H1120" s="45"/>
      <c r="I1120" s="45"/>
      <c r="J1120" s="89"/>
      <c r="K1120" s="90"/>
      <c r="L1120" s="71"/>
      <c r="M1120" s="71"/>
    </row>
    <row r="1121" ht="15" customHeight="1" outlineLevel="2" spans="2:13">
      <c r="B1121" s="33">
        <v>363</v>
      </c>
      <c r="C1121" s="34"/>
      <c r="D1121" s="35" t="s">
        <v>1082</v>
      </c>
      <c r="E1121" s="35" t="s">
        <v>145</v>
      </c>
      <c r="F1121" s="36" t="s">
        <v>15</v>
      </c>
      <c r="G1121" s="36"/>
      <c r="H1121" s="37"/>
      <c r="I1121" s="37" t="s">
        <v>36</v>
      </c>
      <c r="J1121" s="85"/>
      <c r="K1121" s="86">
        <v>20080</v>
      </c>
      <c r="L1121" s="67">
        <f t="shared" si="12"/>
        <v>21080</v>
      </c>
      <c r="M1121" s="67">
        <f t="shared" si="11"/>
        <v>30120</v>
      </c>
    </row>
    <row r="1122" ht="15" customHeight="1" outlineLevel="2" spans="2:13">
      <c r="B1122" s="38"/>
      <c r="C1122" s="39"/>
      <c r="D1122" s="40"/>
      <c r="E1122" s="40"/>
      <c r="F1122" s="36" t="s">
        <v>20</v>
      </c>
      <c r="G1122" s="36"/>
      <c r="H1122" s="41"/>
      <c r="I1122" s="41"/>
      <c r="J1122" s="87"/>
      <c r="K1122" s="88"/>
      <c r="L1122" s="69"/>
      <c r="M1122" s="69"/>
    </row>
    <row r="1123" ht="15" customHeight="1" outlineLevel="2" spans="1:13">
      <c r="A1123" s="5"/>
      <c r="B1123" s="81"/>
      <c r="C1123" s="82"/>
      <c r="D1123" s="83"/>
      <c r="E1123" s="83"/>
      <c r="F1123" s="36" t="s">
        <v>22</v>
      </c>
      <c r="G1123" s="36"/>
      <c r="H1123" s="84"/>
      <c r="I1123" s="84"/>
      <c r="J1123" s="91"/>
      <c r="K1123" s="92"/>
      <c r="L1123" s="73"/>
      <c r="M1123" s="73"/>
    </row>
    <row r="1124" ht="15" customHeight="1" outlineLevel="2" spans="2:13">
      <c r="B1124" s="10" t="s">
        <v>1083</v>
      </c>
      <c r="C1124" s="10"/>
      <c r="D1124" s="10"/>
      <c r="E1124" s="10"/>
      <c r="F1124" s="10"/>
      <c r="G1124" s="10"/>
      <c r="H1124" s="10"/>
      <c r="I1124" s="10"/>
      <c r="J1124" s="10"/>
      <c r="K1124" s="18"/>
      <c r="L1124" s="19"/>
      <c r="M1124" s="19"/>
    </row>
    <row r="1125" ht="15" customHeight="1" outlineLevel="2" spans="2:13">
      <c r="B1125" s="11">
        <v>364</v>
      </c>
      <c r="C1125" s="12"/>
      <c r="D1125" s="13" t="s">
        <v>1084</v>
      </c>
      <c r="E1125" s="13" t="s">
        <v>209</v>
      </c>
      <c r="F1125" s="14" t="s">
        <v>15</v>
      </c>
      <c r="G1125" s="14"/>
      <c r="H1125" s="14"/>
      <c r="I1125" s="14" t="s">
        <v>12</v>
      </c>
      <c r="J1125" s="14"/>
      <c r="K1125" s="20">
        <v>5050</v>
      </c>
      <c r="L1125" s="21">
        <f>ROUND(K1125*1.05,-1)</f>
        <v>5300</v>
      </c>
      <c r="M1125" s="21">
        <f>ROUND(L1125*1.5,-1)</f>
        <v>7950</v>
      </c>
    </row>
    <row r="1126" ht="15" customHeight="1" outlineLevel="2" spans="1:13">
      <c r="A1126" s="5"/>
      <c r="B1126" s="11"/>
      <c r="C1126" s="12"/>
      <c r="D1126" s="13"/>
      <c r="E1126" s="13"/>
      <c r="F1126" s="14" t="s">
        <v>20</v>
      </c>
      <c r="G1126" s="14"/>
      <c r="H1126" s="14"/>
      <c r="I1126" s="14"/>
      <c r="J1126" s="14"/>
      <c r="K1126" s="20"/>
      <c r="L1126" s="21"/>
      <c r="M1126" s="21"/>
    </row>
    <row r="1127" ht="15" customHeight="1" outlineLevel="2" spans="2:13">
      <c r="B1127" s="11"/>
      <c r="C1127" s="12"/>
      <c r="D1127" s="13"/>
      <c r="E1127" s="13"/>
      <c r="F1127" s="14" t="s">
        <v>22</v>
      </c>
      <c r="G1127" s="14"/>
      <c r="H1127" s="14"/>
      <c r="I1127" s="14"/>
      <c r="J1127" s="14"/>
      <c r="K1127" s="20"/>
      <c r="L1127" s="21"/>
      <c r="M1127" s="21"/>
    </row>
    <row r="1128" ht="15" customHeight="1" outlineLevel="2" spans="2:13">
      <c r="B1128" s="11">
        <v>365</v>
      </c>
      <c r="C1128" s="12"/>
      <c r="D1128" s="13" t="s">
        <v>1085</v>
      </c>
      <c r="E1128" s="13" t="s">
        <v>929</v>
      </c>
      <c r="F1128" s="14" t="s">
        <v>15</v>
      </c>
      <c r="G1128" s="14" t="s">
        <v>212</v>
      </c>
      <c r="H1128" s="14" t="s">
        <v>1086</v>
      </c>
      <c r="I1128" s="14" t="s">
        <v>12</v>
      </c>
      <c r="J1128" s="14" t="s">
        <v>975</v>
      </c>
      <c r="K1128" s="20">
        <v>1650</v>
      </c>
      <c r="L1128" s="21">
        <f>ROUND(K1128*1.05,-1)</f>
        <v>1730</v>
      </c>
      <c r="M1128" s="21">
        <f>ROUND(L1128*1.5,-1)</f>
        <v>2600</v>
      </c>
    </row>
    <row r="1129" ht="15" customHeight="1" outlineLevel="2" spans="1:13">
      <c r="A1129" s="5"/>
      <c r="B1129" s="11"/>
      <c r="C1129" s="12"/>
      <c r="D1129" s="13"/>
      <c r="E1129" s="13"/>
      <c r="F1129" s="14" t="s">
        <v>20</v>
      </c>
      <c r="G1129" s="14" t="s">
        <v>110</v>
      </c>
      <c r="H1129" s="14"/>
      <c r="I1129" s="14"/>
      <c r="J1129" s="14"/>
      <c r="K1129" s="20"/>
      <c r="L1129" s="21"/>
      <c r="M1129" s="21"/>
    </row>
    <row r="1130" ht="15" customHeight="1" outlineLevel="2" spans="2:13">
      <c r="B1130" s="11"/>
      <c r="C1130" s="12"/>
      <c r="D1130" s="13"/>
      <c r="E1130" s="13"/>
      <c r="F1130" s="14" t="s">
        <v>22</v>
      </c>
      <c r="G1130" s="14" t="s">
        <v>39</v>
      </c>
      <c r="H1130" s="14"/>
      <c r="I1130" s="14"/>
      <c r="J1130" s="14"/>
      <c r="K1130" s="20"/>
      <c r="L1130" s="21"/>
      <c r="M1130" s="21"/>
    </row>
    <row r="1131" ht="15" customHeight="1" outlineLevel="2" spans="2:13">
      <c r="B1131" s="11">
        <v>366</v>
      </c>
      <c r="C1131" s="12"/>
      <c r="D1131" s="13" t="s">
        <v>1087</v>
      </c>
      <c r="E1131" s="13" t="s">
        <v>1088</v>
      </c>
      <c r="F1131" s="14" t="s">
        <v>15</v>
      </c>
      <c r="G1131" s="14" t="s">
        <v>1089</v>
      </c>
      <c r="H1131" s="14" t="s">
        <v>283</v>
      </c>
      <c r="I1131" s="14" t="s">
        <v>24</v>
      </c>
      <c r="J1131" s="14" t="s">
        <v>411</v>
      </c>
      <c r="K1131" s="20">
        <v>8780</v>
      </c>
      <c r="L1131" s="21">
        <f>ROUND(K1131*1.05,-1)</f>
        <v>9220</v>
      </c>
      <c r="M1131" s="21">
        <f>ROUND(L1131*1.5,-1)</f>
        <v>13830</v>
      </c>
    </row>
    <row r="1132" ht="15" customHeight="1" outlineLevel="2" spans="1:13">
      <c r="A1132" s="5"/>
      <c r="B1132" s="11"/>
      <c r="C1132" s="12"/>
      <c r="D1132" s="13"/>
      <c r="E1132" s="13"/>
      <c r="F1132" s="14" t="s">
        <v>20</v>
      </c>
      <c r="G1132" s="14" t="s">
        <v>1090</v>
      </c>
      <c r="H1132" s="14"/>
      <c r="I1132" s="14"/>
      <c r="J1132" s="14"/>
      <c r="K1132" s="20"/>
      <c r="L1132" s="21"/>
      <c r="M1132" s="21"/>
    </row>
    <row r="1133" ht="15" customHeight="1" outlineLevel="2" spans="2:13">
      <c r="B1133" s="11"/>
      <c r="C1133" s="12"/>
      <c r="D1133" s="13"/>
      <c r="E1133" s="13"/>
      <c r="F1133" s="14" t="s">
        <v>22</v>
      </c>
      <c r="G1133" s="14" t="s">
        <v>135</v>
      </c>
      <c r="H1133" s="14"/>
      <c r="I1133" s="14"/>
      <c r="J1133" s="14"/>
      <c r="K1133" s="20"/>
      <c r="L1133" s="21"/>
      <c r="M1133" s="21"/>
    </row>
    <row r="1134" ht="15" customHeight="1" outlineLevel="2" spans="2:13">
      <c r="B1134" s="11">
        <v>367</v>
      </c>
      <c r="C1134" s="12"/>
      <c r="D1134" s="13" t="s">
        <v>1091</v>
      </c>
      <c r="E1134" s="13" t="s">
        <v>1088</v>
      </c>
      <c r="F1134" s="14" t="s">
        <v>15</v>
      </c>
      <c r="G1134" s="14" t="s">
        <v>1092</v>
      </c>
      <c r="H1134" s="14" t="s">
        <v>1093</v>
      </c>
      <c r="I1134" s="14" t="s">
        <v>28</v>
      </c>
      <c r="J1134" s="14" t="s">
        <v>407</v>
      </c>
      <c r="K1134" s="20">
        <v>11910</v>
      </c>
      <c r="L1134" s="21">
        <f>ROUND(K1134*1.05,-1)</f>
        <v>12510</v>
      </c>
      <c r="M1134" s="21">
        <f>ROUND(L1134*1.5,-1)</f>
        <v>18770</v>
      </c>
    </row>
    <row r="1135" ht="15" customHeight="1" outlineLevel="2" spans="1:13">
      <c r="A1135" s="5"/>
      <c r="B1135" s="11"/>
      <c r="C1135" s="12"/>
      <c r="D1135" s="13"/>
      <c r="E1135" s="13"/>
      <c r="F1135" s="14" t="s">
        <v>20</v>
      </c>
      <c r="G1135" s="14" t="s">
        <v>1094</v>
      </c>
      <c r="H1135" s="14"/>
      <c r="I1135" s="14"/>
      <c r="J1135" s="14"/>
      <c r="K1135" s="20"/>
      <c r="L1135" s="21"/>
      <c r="M1135" s="21"/>
    </row>
    <row r="1136" ht="15" customHeight="1" outlineLevel="2" spans="2:13">
      <c r="B1136" s="11"/>
      <c r="C1136" s="12"/>
      <c r="D1136" s="13"/>
      <c r="E1136" s="13"/>
      <c r="F1136" s="14" t="s">
        <v>22</v>
      </c>
      <c r="G1136" s="14" t="s">
        <v>1095</v>
      </c>
      <c r="H1136" s="14"/>
      <c r="I1136" s="14"/>
      <c r="J1136" s="14"/>
      <c r="K1136" s="20"/>
      <c r="L1136" s="21"/>
      <c r="M1136" s="21"/>
    </row>
    <row r="1137" ht="15" customHeight="1" outlineLevel="2" spans="2:13">
      <c r="B1137" s="11">
        <v>368</v>
      </c>
      <c r="C1137" s="12"/>
      <c r="D1137" s="13" t="s">
        <v>1096</v>
      </c>
      <c r="E1137" s="13" t="s">
        <v>1088</v>
      </c>
      <c r="F1137" s="14" t="s">
        <v>15</v>
      </c>
      <c r="G1137" s="14" t="s">
        <v>1097</v>
      </c>
      <c r="H1137" s="14" t="s">
        <v>1098</v>
      </c>
      <c r="I1137" s="14" t="s">
        <v>28</v>
      </c>
      <c r="J1137" s="14" t="s">
        <v>389</v>
      </c>
      <c r="K1137" s="20">
        <v>11280</v>
      </c>
      <c r="L1137" s="21">
        <f>ROUND(K1137*1.05,-1)</f>
        <v>11840</v>
      </c>
      <c r="M1137" s="21">
        <f>ROUND(L1137*1.5,-1)</f>
        <v>17760</v>
      </c>
    </row>
    <row r="1138" ht="15" customHeight="1" outlineLevel="2" spans="1:13">
      <c r="A1138" s="5"/>
      <c r="B1138" s="11"/>
      <c r="C1138" s="12"/>
      <c r="D1138" s="13"/>
      <c r="E1138" s="13"/>
      <c r="F1138" s="14" t="s">
        <v>20</v>
      </c>
      <c r="G1138" s="14" t="s">
        <v>1094</v>
      </c>
      <c r="H1138" s="14"/>
      <c r="I1138" s="14"/>
      <c r="J1138" s="14"/>
      <c r="K1138" s="20"/>
      <c r="L1138" s="21"/>
      <c r="M1138" s="21"/>
    </row>
    <row r="1139" ht="15" customHeight="1" outlineLevel="2" spans="2:13">
      <c r="B1139" s="11"/>
      <c r="C1139" s="12"/>
      <c r="D1139" s="13"/>
      <c r="E1139" s="13"/>
      <c r="F1139" s="14" t="s">
        <v>22</v>
      </c>
      <c r="G1139" s="14" t="s">
        <v>479</v>
      </c>
      <c r="H1139" s="14"/>
      <c r="I1139" s="14"/>
      <c r="J1139" s="14"/>
      <c r="K1139" s="20"/>
      <c r="L1139" s="21"/>
      <c r="M1139" s="21"/>
    </row>
    <row r="1140" ht="15" customHeight="1" outlineLevel="2" spans="2:13">
      <c r="B1140" s="11">
        <v>369</v>
      </c>
      <c r="C1140" s="12"/>
      <c r="D1140" s="13" t="s">
        <v>1099</v>
      </c>
      <c r="E1140" s="13" t="s">
        <v>1088</v>
      </c>
      <c r="F1140" s="14" t="s">
        <v>15</v>
      </c>
      <c r="G1140" s="14" t="s">
        <v>476</v>
      </c>
      <c r="H1140" s="14" t="s">
        <v>1100</v>
      </c>
      <c r="I1140" s="14" t="s">
        <v>28</v>
      </c>
      <c r="J1140" s="14" t="s">
        <v>478</v>
      </c>
      <c r="K1140" s="20">
        <v>13340</v>
      </c>
      <c r="L1140" s="21">
        <f>ROUND(K1140*1.05,-1)</f>
        <v>14010</v>
      </c>
      <c r="M1140" s="21">
        <f>ROUND(L1140*1.5,-1)</f>
        <v>21020</v>
      </c>
    </row>
    <row r="1141" ht="15.95" customHeight="1" spans="2:13">
      <c r="B1141" s="11"/>
      <c r="C1141" s="12"/>
      <c r="D1141" s="13"/>
      <c r="E1141" s="13"/>
      <c r="F1141" s="14" t="s">
        <v>20</v>
      </c>
      <c r="G1141" s="14" t="s">
        <v>1094</v>
      </c>
      <c r="H1141" s="14"/>
      <c r="I1141" s="14"/>
      <c r="J1141" s="14"/>
      <c r="K1141" s="20"/>
      <c r="L1141" s="21"/>
      <c r="M1141" s="21"/>
    </row>
    <row r="1142" ht="15" customHeight="1" outlineLevel="1" spans="1:13">
      <c r="A1142" s="5"/>
      <c r="B1142" s="11"/>
      <c r="C1142" s="12"/>
      <c r="D1142" s="13"/>
      <c r="E1142" s="13"/>
      <c r="F1142" s="14" t="s">
        <v>22</v>
      </c>
      <c r="G1142" s="14" t="s">
        <v>479</v>
      </c>
      <c r="H1142" s="14"/>
      <c r="I1142" s="14"/>
      <c r="J1142" s="14"/>
      <c r="K1142" s="20"/>
      <c r="L1142" s="21"/>
      <c r="M1142" s="21"/>
    </row>
    <row r="1143" ht="15" customHeight="1" outlineLevel="1" spans="2:13">
      <c r="B1143" s="11">
        <v>370</v>
      </c>
      <c r="C1143" s="12"/>
      <c r="D1143" s="13" t="s">
        <v>1101</v>
      </c>
      <c r="E1143" s="13" t="s">
        <v>1088</v>
      </c>
      <c r="F1143" s="14" t="s">
        <v>15</v>
      </c>
      <c r="G1143" s="14" t="s">
        <v>1102</v>
      </c>
      <c r="H1143" s="14" t="s">
        <v>75</v>
      </c>
      <c r="I1143" s="14" t="s">
        <v>12</v>
      </c>
      <c r="J1143" s="14" t="s">
        <v>776</v>
      </c>
      <c r="K1143" s="20">
        <v>2450</v>
      </c>
      <c r="L1143" s="21">
        <f>ROUND(K1143*1.05,-1)</f>
        <v>2570</v>
      </c>
      <c r="M1143" s="21">
        <f>ROUND(L1143*1.5,-1)</f>
        <v>3860</v>
      </c>
    </row>
    <row r="1144" ht="15" customHeight="1" outlineLevel="1" spans="2:13">
      <c r="B1144" s="11"/>
      <c r="C1144" s="12"/>
      <c r="D1144" s="13"/>
      <c r="E1144" s="13"/>
      <c r="F1144" s="14" t="s">
        <v>20</v>
      </c>
      <c r="G1144" s="14" t="s">
        <v>1103</v>
      </c>
      <c r="H1144" s="14"/>
      <c r="I1144" s="14"/>
      <c r="J1144" s="14"/>
      <c r="K1144" s="20"/>
      <c r="L1144" s="21"/>
      <c r="M1144" s="21"/>
    </row>
    <row r="1145" ht="15" customHeight="1" outlineLevel="1" spans="1:13">
      <c r="A1145" s="5"/>
      <c r="B1145" s="11"/>
      <c r="C1145" s="12"/>
      <c r="D1145" s="13"/>
      <c r="E1145" s="13"/>
      <c r="F1145" s="14" t="s">
        <v>22</v>
      </c>
      <c r="G1145" s="14" t="s">
        <v>346</v>
      </c>
      <c r="H1145" s="14"/>
      <c r="I1145" s="14"/>
      <c r="J1145" s="14"/>
      <c r="K1145" s="20"/>
      <c r="L1145" s="21"/>
      <c r="M1145" s="21"/>
    </row>
    <row r="1146" ht="15" customHeight="1" outlineLevel="1" spans="2:13">
      <c r="B1146" s="11">
        <v>371</v>
      </c>
      <c r="C1146" s="12"/>
      <c r="D1146" s="13" t="s">
        <v>1104</v>
      </c>
      <c r="E1146" s="13" t="s">
        <v>1088</v>
      </c>
      <c r="F1146" s="14" t="s">
        <v>15</v>
      </c>
      <c r="G1146" s="14" t="s">
        <v>1105</v>
      </c>
      <c r="H1146" s="14" t="s">
        <v>1106</v>
      </c>
      <c r="I1146" s="14" t="s">
        <v>28</v>
      </c>
      <c r="J1146" s="14" t="s">
        <v>667</v>
      </c>
      <c r="K1146" s="20">
        <v>27840</v>
      </c>
      <c r="L1146" s="21">
        <f>ROUND(K1146*1.05,-1)</f>
        <v>29230</v>
      </c>
      <c r="M1146" s="21">
        <f>ROUND(L1146*1.5,-1)</f>
        <v>43850</v>
      </c>
    </row>
    <row r="1147" ht="15" customHeight="1" outlineLevel="1" spans="2:13">
      <c r="B1147" s="11"/>
      <c r="C1147" s="12"/>
      <c r="D1147" s="13"/>
      <c r="E1147" s="13"/>
      <c r="F1147" s="14" t="s">
        <v>20</v>
      </c>
      <c r="G1147" s="14" t="s">
        <v>668</v>
      </c>
      <c r="H1147" s="14"/>
      <c r="I1147" s="14"/>
      <c r="J1147" s="14"/>
      <c r="K1147" s="20"/>
      <c r="L1147" s="21"/>
      <c r="M1147" s="21"/>
    </row>
    <row r="1148" ht="15" customHeight="1" outlineLevel="1" spans="1:13">
      <c r="A1148" s="5"/>
      <c r="B1148" s="11"/>
      <c r="C1148" s="12"/>
      <c r="D1148" s="13"/>
      <c r="E1148" s="13"/>
      <c r="F1148" s="14" t="s">
        <v>22</v>
      </c>
      <c r="G1148" s="14" t="s">
        <v>1107</v>
      </c>
      <c r="H1148" s="14"/>
      <c r="I1148" s="14"/>
      <c r="J1148" s="14"/>
      <c r="K1148" s="20"/>
      <c r="L1148" s="21"/>
      <c r="M1148" s="21"/>
    </row>
    <row r="1149" ht="15" customHeight="1" outlineLevel="1" spans="2:13">
      <c r="B1149" s="11">
        <v>372</v>
      </c>
      <c r="C1149" s="12"/>
      <c r="D1149" s="13" t="s">
        <v>1108</v>
      </c>
      <c r="E1149" s="13" t="s">
        <v>1088</v>
      </c>
      <c r="F1149" s="14" t="s">
        <v>15</v>
      </c>
      <c r="G1149" s="14" t="s">
        <v>1109</v>
      </c>
      <c r="H1149" s="14" t="s">
        <v>1110</v>
      </c>
      <c r="I1149" s="14" t="s">
        <v>28</v>
      </c>
      <c r="J1149" s="14" t="s">
        <v>1111</v>
      </c>
      <c r="K1149" s="20">
        <v>29400</v>
      </c>
      <c r="L1149" s="21">
        <f>ROUND(K1149*1.05,-1)</f>
        <v>30870</v>
      </c>
      <c r="M1149" s="21">
        <f>ROUND(L1149*1.5,-1)</f>
        <v>46310</v>
      </c>
    </row>
    <row r="1150" ht="15" customHeight="1" outlineLevel="1" spans="2:13">
      <c r="B1150" s="11"/>
      <c r="C1150" s="12"/>
      <c r="D1150" s="13"/>
      <c r="E1150" s="13"/>
      <c r="F1150" s="14" t="s">
        <v>20</v>
      </c>
      <c r="G1150" s="14" t="s">
        <v>668</v>
      </c>
      <c r="H1150" s="14"/>
      <c r="I1150" s="14"/>
      <c r="J1150" s="14"/>
      <c r="K1150" s="20"/>
      <c r="L1150" s="21"/>
      <c r="M1150" s="21"/>
    </row>
    <row r="1151" ht="15" customHeight="1" outlineLevel="1" spans="1:13">
      <c r="A1151" s="5"/>
      <c r="B1151" s="11"/>
      <c r="C1151" s="12"/>
      <c r="D1151" s="13"/>
      <c r="E1151" s="13"/>
      <c r="F1151" s="14" t="s">
        <v>22</v>
      </c>
      <c r="G1151" s="14" t="s">
        <v>1107</v>
      </c>
      <c r="H1151" s="14"/>
      <c r="I1151" s="14"/>
      <c r="J1151" s="14"/>
      <c r="K1151" s="20"/>
      <c r="L1151" s="21"/>
      <c r="M1151" s="21"/>
    </row>
    <row r="1152" ht="15" customHeight="1" outlineLevel="1" spans="2:13">
      <c r="B1152" s="10" t="s">
        <v>1112</v>
      </c>
      <c r="C1152" s="10"/>
      <c r="D1152" s="10"/>
      <c r="E1152" s="10"/>
      <c r="F1152" s="10"/>
      <c r="G1152" s="10"/>
      <c r="H1152" s="10"/>
      <c r="I1152" s="10"/>
      <c r="J1152" s="10"/>
      <c r="K1152" s="18"/>
      <c r="L1152" s="19"/>
      <c r="M1152" s="19"/>
    </row>
    <row r="1153" ht="15" customHeight="1" outlineLevel="1" spans="2:13">
      <c r="B1153" s="11">
        <v>373</v>
      </c>
      <c r="C1153" s="12"/>
      <c r="D1153" s="13" t="s">
        <v>1113</v>
      </c>
      <c r="E1153" s="13" t="s">
        <v>227</v>
      </c>
      <c r="F1153" s="14" t="s">
        <v>15</v>
      </c>
      <c r="G1153" s="14" t="s">
        <v>97</v>
      </c>
      <c r="H1153" s="14" t="s">
        <v>311</v>
      </c>
      <c r="I1153" s="14" t="s">
        <v>24</v>
      </c>
      <c r="J1153" s="14" t="s">
        <v>793</v>
      </c>
      <c r="K1153" s="20">
        <v>9120</v>
      </c>
      <c r="L1153" s="21">
        <f>ROUND(K1153*1.05,-1)</f>
        <v>9580</v>
      </c>
      <c r="M1153" s="21">
        <f>ROUND(L1153*1.5,-1)</f>
        <v>14370</v>
      </c>
    </row>
    <row r="1154" ht="15" customHeight="1" outlineLevel="1" spans="1:13">
      <c r="A1154" s="5"/>
      <c r="B1154" s="11"/>
      <c r="C1154" s="12"/>
      <c r="D1154" s="13"/>
      <c r="E1154" s="13"/>
      <c r="F1154" s="14" t="s">
        <v>20</v>
      </c>
      <c r="G1154" s="14" t="s">
        <v>140</v>
      </c>
      <c r="H1154" s="14"/>
      <c r="I1154" s="14"/>
      <c r="J1154" s="14"/>
      <c r="K1154" s="20"/>
      <c r="L1154" s="21"/>
      <c r="M1154" s="21"/>
    </row>
    <row r="1155" ht="15" customHeight="1" outlineLevel="1" spans="2:13">
      <c r="B1155" s="11"/>
      <c r="C1155" s="12"/>
      <c r="D1155" s="13"/>
      <c r="E1155" s="13"/>
      <c r="F1155" s="14" t="s">
        <v>22</v>
      </c>
      <c r="G1155" s="14" t="s">
        <v>233</v>
      </c>
      <c r="H1155" s="14"/>
      <c r="I1155" s="14"/>
      <c r="J1155" s="14"/>
      <c r="K1155" s="20"/>
      <c r="L1155" s="21"/>
      <c r="M1155" s="21"/>
    </row>
    <row r="1156" ht="15" customHeight="1" outlineLevel="1" spans="2:13">
      <c r="B1156" s="11">
        <v>374</v>
      </c>
      <c r="C1156" s="12"/>
      <c r="D1156" s="13" t="s">
        <v>1114</v>
      </c>
      <c r="E1156" s="13" t="s">
        <v>227</v>
      </c>
      <c r="F1156" s="14" t="s">
        <v>15</v>
      </c>
      <c r="G1156" s="14" t="s">
        <v>1115</v>
      </c>
      <c r="H1156" s="14" t="s">
        <v>1116</v>
      </c>
      <c r="I1156" s="14" t="s">
        <v>30</v>
      </c>
      <c r="J1156" s="14" t="s">
        <v>238</v>
      </c>
      <c r="K1156" s="20">
        <v>6050</v>
      </c>
      <c r="L1156" s="21">
        <f>ROUND(K1156*1.05,-1)</f>
        <v>6350</v>
      </c>
      <c r="M1156" s="21">
        <f>ROUND(L1156*1.5,-1)</f>
        <v>9530</v>
      </c>
    </row>
    <row r="1157" ht="15" customHeight="1" outlineLevel="1" spans="1:13">
      <c r="A1157" s="5"/>
      <c r="B1157" s="11"/>
      <c r="C1157" s="12"/>
      <c r="D1157" s="13"/>
      <c r="E1157" s="13"/>
      <c r="F1157" s="14" t="s">
        <v>20</v>
      </c>
      <c r="G1157" s="14" t="s">
        <v>429</v>
      </c>
      <c r="H1157" s="14"/>
      <c r="I1157" s="14"/>
      <c r="J1157" s="14"/>
      <c r="K1157" s="20"/>
      <c r="L1157" s="21"/>
      <c r="M1157" s="21"/>
    </row>
    <row r="1158" ht="15" customHeight="1" outlineLevel="1" spans="2:13">
      <c r="B1158" s="11"/>
      <c r="C1158" s="12"/>
      <c r="D1158" s="13"/>
      <c r="E1158" s="13"/>
      <c r="F1158" s="14" t="s">
        <v>22</v>
      </c>
      <c r="G1158" s="14" t="s">
        <v>1117</v>
      </c>
      <c r="H1158" s="14"/>
      <c r="I1158" s="14"/>
      <c r="J1158" s="14"/>
      <c r="K1158" s="20"/>
      <c r="L1158" s="21"/>
      <c r="M1158" s="21"/>
    </row>
    <row r="1159" ht="15" customHeight="1" outlineLevel="1" spans="2:13">
      <c r="B1159" s="11">
        <v>375</v>
      </c>
      <c r="C1159" s="12"/>
      <c r="D1159" s="13" t="s">
        <v>1118</v>
      </c>
      <c r="E1159" s="13" t="s">
        <v>227</v>
      </c>
      <c r="F1159" s="14" t="s">
        <v>15</v>
      </c>
      <c r="G1159" s="14" t="s">
        <v>1119</v>
      </c>
      <c r="H1159" s="14" t="s">
        <v>1120</v>
      </c>
      <c r="I1159" s="14" t="s">
        <v>30</v>
      </c>
      <c r="J1159" s="14" t="s">
        <v>696</v>
      </c>
      <c r="K1159" s="20">
        <v>6650</v>
      </c>
      <c r="L1159" s="21">
        <f>ROUND(K1159*1.05,-1)</f>
        <v>6980</v>
      </c>
      <c r="M1159" s="21">
        <f>ROUND(L1159*1.5,-1)</f>
        <v>10470</v>
      </c>
    </row>
    <row r="1160" ht="15" customHeight="1" outlineLevel="1" spans="1:13">
      <c r="A1160" s="5"/>
      <c r="B1160" s="11"/>
      <c r="C1160" s="12"/>
      <c r="D1160" s="13"/>
      <c r="E1160" s="13"/>
      <c r="F1160" s="14" t="s">
        <v>20</v>
      </c>
      <c r="G1160" s="14" t="s">
        <v>429</v>
      </c>
      <c r="H1160" s="14"/>
      <c r="I1160" s="14"/>
      <c r="J1160" s="14"/>
      <c r="K1160" s="20"/>
      <c r="L1160" s="21"/>
      <c r="M1160" s="21"/>
    </row>
    <row r="1161" ht="15" customHeight="1" outlineLevel="1" spans="2:13">
      <c r="B1161" s="11"/>
      <c r="C1161" s="12"/>
      <c r="D1161" s="13"/>
      <c r="E1161" s="13"/>
      <c r="F1161" s="14" t="s">
        <v>22</v>
      </c>
      <c r="G1161" s="14" t="s">
        <v>1117</v>
      </c>
      <c r="H1161" s="14"/>
      <c r="I1161" s="14"/>
      <c r="J1161" s="14"/>
      <c r="K1161" s="20"/>
      <c r="L1161" s="21"/>
      <c r="M1161" s="21"/>
    </row>
    <row r="1162" ht="15" customHeight="1" outlineLevel="1" spans="2:13">
      <c r="B1162" s="11">
        <v>376</v>
      </c>
      <c r="C1162" s="12"/>
      <c r="D1162" s="13" t="s">
        <v>1121</v>
      </c>
      <c r="E1162" s="13" t="s">
        <v>227</v>
      </c>
      <c r="F1162" s="14" t="s">
        <v>15</v>
      </c>
      <c r="G1162" s="14" t="s">
        <v>1122</v>
      </c>
      <c r="H1162" s="14" t="s">
        <v>1123</v>
      </c>
      <c r="I1162" s="14" t="s">
        <v>30</v>
      </c>
      <c r="J1162" s="14" t="s">
        <v>1124</v>
      </c>
      <c r="K1162" s="20">
        <v>7310</v>
      </c>
      <c r="L1162" s="21">
        <f>ROUND(K1162*1.05,-1)</f>
        <v>7680</v>
      </c>
      <c r="M1162" s="21">
        <f>ROUND(L1162*1.5,-1)</f>
        <v>11520</v>
      </c>
    </row>
    <row r="1163" ht="15" customHeight="1" outlineLevel="1" spans="1:13">
      <c r="A1163" s="5"/>
      <c r="B1163" s="11"/>
      <c r="C1163" s="12"/>
      <c r="D1163" s="13"/>
      <c r="E1163" s="13"/>
      <c r="F1163" s="14" t="s">
        <v>20</v>
      </c>
      <c r="G1163" s="14" t="s">
        <v>429</v>
      </c>
      <c r="H1163" s="14"/>
      <c r="I1163" s="14"/>
      <c r="J1163" s="14"/>
      <c r="K1163" s="20"/>
      <c r="L1163" s="21"/>
      <c r="M1163" s="21"/>
    </row>
    <row r="1164" ht="15" customHeight="1" outlineLevel="1" spans="2:13">
      <c r="B1164" s="11"/>
      <c r="C1164" s="12"/>
      <c r="D1164" s="13"/>
      <c r="E1164" s="13"/>
      <c r="F1164" s="14" t="s">
        <v>22</v>
      </c>
      <c r="G1164" s="14" t="s">
        <v>1117</v>
      </c>
      <c r="H1164" s="14"/>
      <c r="I1164" s="14"/>
      <c r="J1164" s="14"/>
      <c r="K1164" s="20"/>
      <c r="L1164" s="21"/>
      <c r="M1164" s="21"/>
    </row>
    <row r="1165" ht="15" customHeight="1" outlineLevel="1" spans="2:13">
      <c r="B1165" s="11">
        <v>377</v>
      </c>
      <c r="C1165" s="12"/>
      <c r="D1165" s="13" t="s">
        <v>1125</v>
      </c>
      <c r="E1165" s="13" t="s">
        <v>227</v>
      </c>
      <c r="F1165" s="14" t="s">
        <v>15</v>
      </c>
      <c r="G1165" s="14" t="s">
        <v>1115</v>
      </c>
      <c r="H1165" s="14" t="s">
        <v>1126</v>
      </c>
      <c r="I1165" s="14" t="s">
        <v>36</v>
      </c>
      <c r="J1165" s="14" t="s">
        <v>895</v>
      </c>
      <c r="K1165" s="20">
        <v>12240</v>
      </c>
      <c r="L1165" s="21">
        <f>ROUND(K1165*1.05,-1)</f>
        <v>12850</v>
      </c>
      <c r="M1165" s="21">
        <f>ROUND(L1165*1.5,-1)</f>
        <v>19280</v>
      </c>
    </row>
    <row r="1166" ht="15" customHeight="1" outlineLevel="1" spans="1:13">
      <c r="A1166" s="5"/>
      <c r="B1166" s="11"/>
      <c r="C1166" s="12"/>
      <c r="D1166" s="13"/>
      <c r="E1166" s="13"/>
      <c r="F1166" s="14" t="s">
        <v>20</v>
      </c>
      <c r="G1166" s="14" t="s">
        <v>212</v>
      </c>
      <c r="H1166" s="14"/>
      <c r="I1166" s="14"/>
      <c r="J1166" s="14"/>
      <c r="K1166" s="20"/>
      <c r="L1166" s="21"/>
      <c r="M1166" s="21"/>
    </row>
    <row r="1167" ht="15" customHeight="1" outlineLevel="1" spans="2:13">
      <c r="B1167" s="11"/>
      <c r="C1167" s="12"/>
      <c r="D1167" s="13"/>
      <c r="E1167" s="13"/>
      <c r="F1167" s="14" t="s">
        <v>22</v>
      </c>
      <c r="G1167" s="14" t="s">
        <v>1127</v>
      </c>
      <c r="H1167" s="14"/>
      <c r="I1167" s="14"/>
      <c r="J1167" s="14"/>
      <c r="K1167" s="20"/>
      <c r="L1167" s="21"/>
      <c r="M1167" s="21"/>
    </row>
    <row r="1168" ht="15" customHeight="1" outlineLevel="1" spans="2:13">
      <c r="B1168" s="11">
        <v>378</v>
      </c>
      <c r="C1168" s="12"/>
      <c r="D1168" s="13" t="s">
        <v>1128</v>
      </c>
      <c r="E1168" s="13" t="s">
        <v>227</v>
      </c>
      <c r="F1168" s="14" t="s">
        <v>15</v>
      </c>
      <c r="G1168" s="14" t="s">
        <v>1119</v>
      </c>
      <c r="H1168" s="14" t="s">
        <v>1129</v>
      </c>
      <c r="I1168" s="14" t="s">
        <v>36</v>
      </c>
      <c r="J1168" s="14" t="s">
        <v>1130</v>
      </c>
      <c r="K1168" s="20">
        <v>12440</v>
      </c>
      <c r="L1168" s="21">
        <f>ROUND(K1168*1.05,-1)</f>
        <v>13060</v>
      </c>
      <c r="M1168" s="21">
        <f>ROUND(L1168*1.5,-1)</f>
        <v>19590</v>
      </c>
    </row>
    <row r="1169" ht="15" customHeight="1" outlineLevel="1" spans="1:13">
      <c r="A1169" s="5"/>
      <c r="B1169" s="11"/>
      <c r="C1169" s="12"/>
      <c r="D1169" s="13"/>
      <c r="E1169" s="13"/>
      <c r="F1169" s="14" t="s">
        <v>20</v>
      </c>
      <c r="G1169" s="14" t="s">
        <v>212</v>
      </c>
      <c r="H1169" s="14"/>
      <c r="I1169" s="14"/>
      <c r="J1169" s="14"/>
      <c r="K1169" s="20"/>
      <c r="L1169" s="21"/>
      <c r="M1169" s="21"/>
    </row>
    <row r="1170" ht="15" customHeight="1" outlineLevel="1" spans="2:13">
      <c r="B1170" s="11"/>
      <c r="C1170" s="12"/>
      <c r="D1170" s="13"/>
      <c r="E1170" s="13"/>
      <c r="F1170" s="14" t="s">
        <v>22</v>
      </c>
      <c r="G1170" s="14" t="s">
        <v>1127</v>
      </c>
      <c r="H1170" s="14"/>
      <c r="I1170" s="14"/>
      <c r="J1170" s="14"/>
      <c r="K1170" s="20"/>
      <c r="L1170" s="21"/>
      <c r="M1170" s="21"/>
    </row>
    <row r="1171" ht="15" customHeight="1" outlineLevel="1" spans="2:13">
      <c r="B1171" s="11">
        <v>379</v>
      </c>
      <c r="C1171" s="12"/>
      <c r="D1171" s="13" t="s">
        <v>1131</v>
      </c>
      <c r="E1171" s="13" t="s">
        <v>227</v>
      </c>
      <c r="F1171" s="14" t="s">
        <v>15</v>
      </c>
      <c r="G1171" s="14" t="s">
        <v>1122</v>
      </c>
      <c r="H1171" s="14" t="s">
        <v>1132</v>
      </c>
      <c r="I1171" s="14" t="s">
        <v>36</v>
      </c>
      <c r="J1171" s="14" t="s">
        <v>257</v>
      </c>
      <c r="K1171" s="20">
        <v>12990</v>
      </c>
      <c r="L1171" s="21">
        <f>ROUND(K1171*1.05,-1)</f>
        <v>13640</v>
      </c>
      <c r="M1171" s="21">
        <f>ROUND(L1171*1.5,-1)</f>
        <v>20460</v>
      </c>
    </row>
    <row r="1172" ht="15" customHeight="1" outlineLevel="1" spans="1:13">
      <c r="A1172" s="5"/>
      <c r="B1172" s="11"/>
      <c r="C1172" s="12"/>
      <c r="D1172" s="13"/>
      <c r="E1172" s="13"/>
      <c r="F1172" s="14" t="s">
        <v>20</v>
      </c>
      <c r="G1172" s="14" t="s">
        <v>212</v>
      </c>
      <c r="H1172" s="14"/>
      <c r="I1172" s="14"/>
      <c r="J1172" s="14"/>
      <c r="K1172" s="20"/>
      <c r="L1172" s="21"/>
      <c r="M1172" s="21"/>
    </row>
    <row r="1173" ht="15" customHeight="1" outlineLevel="1" spans="2:13">
      <c r="B1173" s="11"/>
      <c r="C1173" s="12"/>
      <c r="D1173" s="13"/>
      <c r="E1173" s="13"/>
      <c r="F1173" s="14" t="s">
        <v>22</v>
      </c>
      <c r="G1173" s="14" t="s">
        <v>1127</v>
      </c>
      <c r="H1173" s="14"/>
      <c r="I1173" s="14"/>
      <c r="J1173" s="14"/>
      <c r="K1173" s="20"/>
      <c r="L1173" s="21"/>
      <c r="M1173" s="21"/>
    </row>
    <row r="1174" ht="15" customHeight="1" outlineLevel="1" spans="2:13">
      <c r="B1174" s="11">
        <v>380</v>
      </c>
      <c r="C1174" s="12"/>
      <c r="D1174" s="13" t="s">
        <v>1133</v>
      </c>
      <c r="E1174" s="13" t="s">
        <v>227</v>
      </c>
      <c r="F1174" s="14" t="s">
        <v>15</v>
      </c>
      <c r="G1174" s="14" t="s">
        <v>466</v>
      </c>
      <c r="H1174" s="14" t="s">
        <v>1134</v>
      </c>
      <c r="I1174" s="14" t="s">
        <v>12</v>
      </c>
      <c r="J1174" s="14" t="s">
        <v>1135</v>
      </c>
      <c r="K1174" s="20">
        <v>3930</v>
      </c>
      <c r="L1174" s="21">
        <f>ROUND(K1174*1.05,-1)</f>
        <v>4130</v>
      </c>
      <c r="M1174" s="21">
        <f>ROUND(L1174*1.5,-1)</f>
        <v>6200</v>
      </c>
    </row>
    <row r="1175" ht="15" customHeight="1" outlineLevel="1" spans="1:13">
      <c r="A1175" s="5"/>
      <c r="B1175" s="11"/>
      <c r="C1175" s="12"/>
      <c r="D1175" s="13"/>
      <c r="E1175" s="13"/>
      <c r="F1175" s="14" t="s">
        <v>20</v>
      </c>
      <c r="G1175" s="14" t="s">
        <v>606</v>
      </c>
      <c r="H1175" s="14"/>
      <c r="I1175" s="14"/>
      <c r="J1175" s="14"/>
      <c r="K1175" s="20"/>
      <c r="L1175" s="21"/>
      <c r="M1175" s="21"/>
    </row>
    <row r="1176" ht="15" customHeight="1" outlineLevel="1" spans="2:13">
      <c r="B1176" s="11"/>
      <c r="C1176" s="12"/>
      <c r="D1176" s="13"/>
      <c r="E1176" s="13"/>
      <c r="F1176" s="14" t="s">
        <v>22</v>
      </c>
      <c r="G1176" s="14" t="s">
        <v>162</v>
      </c>
      <c r="H1176" s="14"/>
      <c r="I1176" s="14"/>
      <c r="J1176" s="14"/>
      <c r="K1176" s="20"/>
      <c r="L1176" s="21"/>
      <c r="M1176" s="21"/>
    </row>
    <row r="1177" ht="15" customHeight="1" outlineLevel="1" spans="2:13">
      <c r="B1177" s="11">
        <v>381</v>
      </c>
      <c r="C1177" s="12"/>
      <c r="D1177" s="13" t="s">
        <v>1136</v>
      </c>
      <c r="E1177" s="13" t="s">
        <v>227</v>
      </c>
      <c r="F1177" s="14" t="s">
        <v>15</v>
      </c>
      <c r="G1177" s="14" t="s">
        <v>82</v>
      </c>
      <c r="H1177" s="14" t="s">
        <v>39</v>
      </c>
      <c r="I1177" s="14" t="s">
        <v>12</v>
      </c>
      <c r="J1177" s="14" t="s">
        <v>801</v>
      </c>
      <c r="K1177" s="20">
        <v>2240</v>
      </c>
      <c r="L1177" s="21">
        <f>ROUND(K1177*1.05,-1)</f>
        <v>2350</v>
      </c>
      <c r="M1177" s="21">
        <f>ROUND(L1177*1.5,-1)</f>
        <v>3530</v>
      </c>
    </row>
    <row r="1178" ht="15" customHeight="1" outlineLevel="1" spans="1:13">
      <c r="A1178" s="5"/>
      <c r="B1178" s="11"/>
      <c r="C1178" s="12"/>
      <c r="D1178" s="13"/>
      <c r="E1178" s="13"/>
      <c r="F1178" s="14" t="s">
        <v>20</v>
      </c>
      <c r="G1178" s="14" t="s">
        <v>100</v>
      </c>
      <c r="H1178" s="14"/>
      <c r="I1178" s="14"/>
      <c r="J1178" s="14"/>
      <c r="K1178" s="20"/>
      <c r="L1178" s="21"/>
      <c r="M1178" s="21"/>
    </row>
    <row r="1179" ht="15" customHeight="1" outlineLevel="1" spans="2:13">
      <c r="B1179" s="11"/>
      <c r="C1179" s="12"/>
      <c r="D1179" s="13"/>
      <c r="E1179" s="13"/>
      <c r="F1179" s="14" t="s">
        <v>22</v>
      </c>
      <c r="G1179" s="14" t="s">
        <v>125</v>
      </c>
      <c r="H1179" s="14"/>
      <c r="I1179" s="14"/>
      <c r="J1179" s="14"/>
      <c r="K1179" s="20"/>
      <c r="L1179" s="21"/>
      <c r="M1179" s="21"/>
    </row>
    <row r="1180" ht="15" customHeight="1" outlineLevel="1" spans="2:13">
      <c r="B1180" s="11">
        <v>382</v>
      </c>
      <c r="C1180" s="12"/>
      <c r="D1180" s="13" t="s">
        <v>1137</v>
      </c>
      <c r="E1180" s="13" t="s">
        <v>227</v>
      </c>
      <c r="F1180" s="14" t="s">
        <v>15</v>
      </c>
      <c r="G1180" s="14" t="s">
        <v>291</v>
      </c>
      <c r="H1180" s="14" t="s">
        <v>1138</v>
      </c>
      <c r="I1180" s="14" t="s">
        <v>36</v>
      </c>
      <c r="J1180" s="14" t="s">
        <v>1139</v>
      </c>
      <c r="K1180" s="20">
        <v>19130</v>
      </c>
      <c r="L1180" s="21">
        <f>ROUND(K1180*1.05,-1)</f>
        <v>20090</v>
      </c>
      <c r="M1180" s="21">
        <f>ROUND(L1180*1.5,-1)</f>
        <v>30140</v>
      </c>
    </row>
    <row r="1181" ht="15" customHeight="1" outlineLevel="1" spans="1:13">
      <c r="A1181" s="5"/>
      <c r="B1181" s="11"/>
      <c r="C1181" s="12"/>
      <c r="D1181" s="13"/>
      <c r="E1181" s="13"/>
      <c r="F1181" s="14" t="s">
        <v>20</v>
      </c>
      <c r="G1181" s="14" t="s">
        <v>606</v>
      </c>
      <c r="H1181" s="14"/>
      <c r="I1181" s="14"/>
      <c r="J1181" s="14"/>
      <c r="K1181" s="20"/>
      <c r="L1181" s="21"/>
      <c r="M1181" s="21"/>
    </row>
    <row r="1182" ht="15" customHeight="1" outlineLevel="1" spans="2:13">
      <c r="B1182" s="11"/>
      <c r="C1182" s="12"/>
      <c r="D1182" s="13"/>
      <c r="E1182" s="13"/>
      <c r="F1182" s="14" t="s">
        <v>22</v>
      </c>
      <c r="G1182" s="14" t="s">
        <v>23</v>
      </c>
      <c r="H1182" s="14"/>
      <c r="I1182" s="14"/>
      <c r="J1182" s="14"/>
      <c r="K1182" s="20"/>
      <c r="L1182" s="21"/>
      <c r="M1182" s="21"/>
    </row>
    <row r="1183" ht="15" customHeight="1" outlineLevel="1" spans="2:13">
      <c r="B1183" s="11">
        <v>383</v>
      </c>
      <c r="C1183" s="12"/>
      <c r="D1183" s="13" t="s">
        <v>1140</v>
      </c>
      <c r="E1183" s="13" t="s">
        <v>227</v>
      </c>
      <c r="F1183" s="14" t="s">
        <v>15</v>
      </c>
      <c r="G1183" s="14" t="s">
        <v>26</v>
      </c>
      <c r="H1183" s="14" t="s">
        <v>1141</v>
      </c>
      <c r="I1183" s="14" t="s">
        <v>36</v>
      </c>
      <c r="J1183" s="14" t="s">
        <v>1142</v>
      </c>
      <c r="K1183" s="20">
        <v>22760</v>
      </c>
      <c r="L1183" s="21">
        <f>ROUND(K1183*1.05,-1)</f>
        <v>23900</v>
      </c>
      <c r="M1183" s="21">
        <f>ROUND(L1183*1.5,-1)</f>
        <v>35850</v>
      </c>
    </row>
    <row r="1184" ht="15" customHeight="1" outlineLevel="1" spans="1:13">
      <c r="A1184" s="5"/>
      <c r="B1184" s="11"/>
      <c r="C1184" s="12"/>
      <c r="D1184" s="13"/>
      <c r="E1184" s="13"/>
      <c r="F1184" s="14" t="s">
        <v>20</v>
      </c>
      <c r="G1184" s="14" t="s">
        <v>606</v>
      </c>
      <c r="H1184" s="14"/>
      <c r="I1184" s="14"/>
      <c r="J1184" s="14"/>
      <c r="K1184" s="20"/>
      <c r="L1184" s="21"/>
      <c r="M1184" s="21"/>
    </row>
    <row r="1185" ht="15" customHeight="1" outlineLevel="1" spans="2:13">
      <c r="B1185" s="11"/>
      <c r="C1185" s="12"/>
      <c r="D1185" s="13"/>
      <c r="E1185" s="13"/>
      <c r="F1185" s="14" t="s">
        <v>22</v>
      </c>
      <c r="G1185" s="14" t="s">
        <v>23</v>
      </c>
      <c r="H1185" s="14"/>
      <c r="I1185" s="14"/>
      <c r="J1185" s="14"/>
      <c r="K1185" s="20"/>
      <c r="L1185" s="21"/>
      <c r="M1185" s="21"/>
    </row>
    <row r="1186" ht="15" customHeight="1" outlineLevel="1" spans="2:13">
      <c r="B1186" s="11">
        <v>384</v>
      </c>
      <c r="C1186" s="12"/>
      <c r="D1186" s="13" t="s">
        <v>1143</v>
      </c>
      <c r="E1186" s="13" t="s">
        <v>227</v>
      </c>
      <c r="F1186" s="14" t="s">
        <v>15</v>
      </c>
      <c r="G1186" s="14" t="s">
        <v>140</v>
      </c>
      <c r="H1186" s="14" t="s">
        <v>1144</v>
      </c>
      <c r="I1186" s="14" t="s">
        <v>30</v>
      </c>
      <c r="J1186" s="14" t="s">
        <v>1145</v>
      </c>
      <c r="K1186" s="20">
        <v>13240</v>
      </c>
      <c r="L1186" s="21">
        <f>ROUND(K1186*1.05,-1)</f>
        <v>13900</v>
      </c>
      <c r="M1186" s="21">
        <f>ROUND(L1186*1.5,-1)</f>
        <v>20850</v>
      </c>
    </row>
    <row r="1187" ht="15.95" customHeight="1" spans="2:13">
      <c r="B1187" s="11"/>
      <c r="C1187" s="12"/>
      <c r="D1187" s="13"/>
      <c r="E1187" s="13"/>
      <c r="F1187" s="14" t="s">
        <v>20</v>
      </c>
      <c r="G1187" s="14" t="s">
        <v>606</v>
      </c>
      <c r="H1187" s="14"/>
      <c r="I1187" s="14"/>
      <c r="J1187" s="14"/>
      <c r="K1187" s="20"/>
      <c r="L1187" s="21"/>
      <c r="M1187" s="21"/>
    </row>
    <row r="1188" ht="15" customHeight="1" outlineLevel="1" spans="1:13">
      <c r="A1188" s="5"/>
      <c r="B1188" s="11"/>
      <c r="C1188" s="12"/>
      <c r="D1188" s="13"/>
      <c r="E1188" s="13"/>
      <c r="F1188" s="14" t="s">
        <v>22</v>
      </c>
      <c r="G1188" s="14" t="s">
        <v>23</v>
      </c>
      <c r="H1188" s="14"/>
      <c r="I1188" s="14"/>
      <c r="J1188" s="14"/>
      <c r="K1188" s="20"/>
      <c r="L1188" s="21"/>
      <c r="M1188" s="21"/>
    </row>
    <row r="1189" ht="15" customHeight="1" outlineLevel="1" spans="2:13">
      <c r="B1189" s="11">
        <v>385</v>
      </c>
      <c r="C1189" s="12"/>
      <c r="D1189" s="13" t="s">
        <v>1146</v>
      </c>
      <c r="E1189" s="13" t="s">
        <v>227</v>
      </c>
      <c r="F1189" s="14" t="s">
        <v>15</v>
      </c>
      <c r="G1189" s="14" t="s">
        <v>346</v>
      </c>
      <c r="H1189" s="14" t="s">
        <v>283</v>
      </c>
      <c r="I1189" s="14" t="s">
        <v>12</v>
      </c>
      <c r="J1189" s="14" t="s">
        <v>1147</v>
      </c>
      <c r="K1189" s="20">
        <v>7190</v>
      </c>
      <c r="L1189" s="21">
        <f>ROUND(K1189*1.05,-1)</f>
        <v>7550</v>
      </c>
      <c r="M1189" s="21">
        <f>ROUND(L1189*1.5,-1)</f>
        <v>11330</v>
      </c>
    </row>
    <row r="1190" ht="15" customHeight="1" outlineLevel="1" spans="2:13">
      <c r="B1190" s="11"/>
      <c r="C1190" s="12"/>
      <c r="D1190" s="13"/>
      <c r="E1190" s="13"/>
      <c r="F1190" s="14" t="s">
        <v>20</v>
      </c>
      <c r="G1190" s="14" t="s">
        <v>606</v>
      </c>
      <c r="H1190" s="14"/>
      <c r="I1190" s="14"/>
      <c r="J1190" s="14"/>
      <c r="K1190" s="20"/>
      <c r="L1190" s="21"/>
      <c r="M1190" s="21"/>
    </row>
    <row r="1191" ht="15" customHeight="1" outlineLevel="1" spans="1:13">
      <c r="A1191" s="5"/>
      <c r="B1191" s="11"/>
      <c r="C1191" s="12"/>
      <c r="D1191" s="13"/>
      <c r="E1191" s="13"/>
      <c r="F1191" s="14" t="s">
        <v>22</v>
      </c>
      <c r="G1191" s="14" t="s">
        <v>23</v>
      </c>
      <c r="H1191" s="14"/>
      <c r="I1191" s="14"/>
      <c r="J1191" s="14"/>
      <c r="K1191" s="20"/>
      <c r="L1191" s="21"/>
      <c r="M1191" s="21"/>
    </row>
    <row r="1192" ht="15" customHeight="1" outlineLevel="1" spans="2:13">
      <c r="B1192" s="11">
        <v>386</v>
      </c>
      <c r="C1192" s="12"/>
      <c r="D1192" s="13" t="s">
        <v>1148</v>
      </c>
      <c r="E1192" s="13" t="s">
        <v>227</v>
      </c>
      <c r="F1192" s="14" t="s">
        <v>15</v>
      </c>
      <c r="G1192" s="14" t="s">
        <v>1149</v>
      </c>
      <c r="H1192" s="14" t="s">
        <v>1150</v>
      </c>
      <c r="I1192" s="14" t="s">
        <v>36</v>
      </c>
      <c r="J1192" s="14" t="s">
        <v>605</v>
      </c>
      <c r="K1192" s="20">
        <v>16210</v>
      </c>
      <c r="L1192" s="21">
        <f>ROUND(K1192*1.05,-1)</f>
        <v>17020</v>
      </c>
      <c r="M1192" s="21">
        <f>ROUND(L1192*1.5,-1)</f>
        <v>25530</v>
      </c>
    </row>
    <row r="1193" ht="15" customHeight="1" outlineLevel="1" spans="2:13">
      <c r="B1193" s="11"/>
      <c r="C1193" s="12"/>
      <c r="D1193" s="13"/>
      <c r="E1193" s="13"/>
      <c r="F1193" s="14" t="s">
        <v>20</v>
      </c>
      <c r="G1193" s="14" t="s">
        <v>606</v>
      </c>
      <c r="H1193" s="14"/>
      <c r="I1193" s="14"/>
      <c r="J1193" s="14"/>
      <c r="K1193" s="20"/>
      <c r="L1193" s="21"/>
      <c r="M1193" s="21"/>
    </row>
    <row r="1194" ht="15.95" customHeight="1" outlineLevel="1" spans="2:13">
      <c r="B1194" s="11"/>
      <c r="C1194" s="12"/>
      <c r="D1194" s="13"/>
      <c r="E1194" s="13"/>
      <c r="F1194" s="14" t="s">
        <v>22</v>
      </c>
      <c r="G1194" s="14" t="s">
        <v>1149</v>
      </c>
      <c r="H1194" s="14"/>
      <c r="I1194" s="14"/>
      <c r="J1194" s="14"/>
      <c r="K1194" s="20"/>
      <c r="L1194" s="21"/>
      <c r="M1194" s="21"/>
    </row>
    <row r="1195" ht="15" customHeight="1" outlineLevel="2" spans="1:13">
      <c r="A1195" s="5"/>
      <c r="B1195" s="10" t="s">
        <v>1151</v>
      </c>
      <c r="C1195" s="10"/>
      <c r="D1195" s="10"/>
      <c r="E1195" s="10"/>
      <c r="F1195" s="10"/>
      <c r="G1195" s="10"/>
      <c r="H1195" s="10"/>
      <c r="I1195" s="10"/>
      <c r="J1195" s="10"/>
      <c r="K1195" s="18"/>
      <c r="L1195" s="19"/>
      <c r="M1195" s="19"/>
    </row>
    <row r="1196" ht="15" customHeight="1" outlineLevel="2" spans="2:13">
      <c r="B1196" s="11">
        <v>387</v>
      </c>
      <c r="C1196" s="12"/>
      <c r="D1196" s="13" t="s">
        <v>1152</v>
      </c>
      <c r="E1196" s="13" t="s">
        <v>272</v>
      </c>
      <c r="F1196" s="14" t="s">
        <v>15</v>
      </c>
      <c r="G1196" s="14" t="s">
        <v>135</v>
      </c>
      <c r="H1196" s="14" t="s">
        <v>1153</v>
      </c>
      <c r="I1196" s="14" t="s">
        <v>12</v>
      </c>
      <c r="J1196" s="14" t="s">
        <v>278</v>
      </c>
      <c r="K1196" s="20">
        <v>3520</v>
      </c>
      <c r="L1196" s="21">
        <f>ROUND(K1196*1.05,-1)</f>
        <v>3700</v>
      </c>
      <c r="M1196" s="21">
        <f>ROUND(L1196*1.5,-1)</f>
        <v>5550</v>
      </c>
    </row>
    <row r="1197" ht="15" customHeight="1" outlineLevel="2" spans="2:13">
      <c r="B1197" s="11"/>
      <c r="C1197" s="12"/>
      <c r="D1197" s="13"/>
      <c r="E1197" s="13"/>
      <c r="F1197" s="14" t="s">
        <v>20</v>
      </c>
      <c r="G1197" s="14" t="s">
        <v>170</v>
      </c>
      <c r="H1197" s="14"/>
      <c r="I1197" s="14"/>
      <c r="J1197" s="14"/>
      <c r="K1197" s="20"/>
      <c r="L1197" s="21"/>
      <c r="M1197" s="21"/>
    </row>
    <row r="1198" ht="15" customHeight="1" outlineLevel="2" spans="1:13">
      <c r="A1198" s="5"/>
      <c r="B1198" s="11"/>
      <c r="C1198" s="12"/>
      <c r="D1198" s="13"/>
      <c r="E1198" s="13"/>
      <c r="F1198" s="14" t="s">
        <v>22</v>
      </c>
      <c r="G1198" s="14" t="s">
        <v>466</v>
      </c>
      <c r="H1198" s="14"/>
      <c r="I1198" s="14"/>
      <c r="J1198" s="14"/>
      <c r="K1198" s="20"/>
      <c r="L1198" s="21"/>
      <c r="M1198" s="21"/>
    </row>
    <row r="1199" ht="15" customHeight="1" outlineLevel="2" spans="2:13">
      <c r="B1199" s="11">
        <v>388</v>
      </c>
      <c r="C1199" s="12"/>
      <c r="D1199" s="13" t="s">
        <v>1154</v>
      </c>
      <c r="E1199" s="13" t="s">
        <v>77</v>
      </c>
      <c r="F1199" s="14" t="s">
        <v>15</v>
      </c>
      <c r="G1199" s="14" t="s">
        <v>1155</v>
      </c>
      <c r="H1199" s="14" t="s">
        <v>529</v>
      </c>
      <c r="I1199" s="14" t="s">
        <v>12</v>
      </c>
      <c r="J1199" s="14" t="s">
        <v>524</v>
      </c>
      <c r="K1199" s="20">
        <v>3280</v>
      </c>
      <c r="L1199" s="21">
        <f>ROUND(K1199*1.05,-1)</f>
        <v>3440</v>
      </c>
      <c r="M1199" s="21">
        <f>ROUND(L1199*1.5,-1)</f>
        <v>5160</v>
      </c>
    </row>
    <row r="1200" ht="15" customHeight="1" outlineLevel="2" spans="2:13">
      <c r="B1200" s="11"/>
      <c r="C1200" s="12"/>
      <c r="D1200" s="13"/>
      <c r="E1200" s="13"/>
      <c r="F1200" s="14" t="s">
        <v>20</v>
      </c>
      <c r="G1200" s="14" t="s">
        <v>323</v>
      </c>
      <c r="H1200" s="14"/>
      <c r="I1200" s="14"/>
      <c r="J1200" s="14"/>
      <c r="K1200" s="20"/>
      <c r="L1200" s="21"/>
      <c r="M1200" s="21"/>
    </row>
    <row r="1201" ht="15" customHeight="1" outlineLevel="2" spans="1:13">
      <c r="A1201" s="5"/>
      <c r="B1201" s="11"/>
      <c r="C1201" s="12"/>
      <c r="D1201" s="13"/>
      <c r="E1201" s="13"/>
      <c r="F1201" s="14" t="s">
        <v>22</v>
      </c>
      <c r="G1201" s="14" t="s">
        <v>404</v>
      </c>
      <c r="H1201" s="14"/>
      <c r="I1201" s="14"/>
      <c r="J1201" s="14"/>
      <c r="K1201" s="20"/>
      <c r="L1201" s="21"/>
      <c r="M1201" s="21"/>
    </row>
    <row r="1202" ht="15" customHeight="1" outlineLevel="2" spans="2:13">
      <c r="B1202" s="11">
        <v>389</v>
      </c>
      <c r="C1202" s="12"/>
      <c r="D1202" s="13" t="s">
        <v>1154</v>
      </c>
      <c r="E1202" s="13" t="s">
        <v>96</v>
      </c>
      <c r="F1202" s="14" t="s">
        <v>15</v>
      </c>
      <c r="G1202" s="14" t="s">
        <v>1155</v>
      </c>
      <c r="H1202" s="14" t="s">
        <v>529</v>
      </c>
      <c r="I1202" s="14" t="s">
        <v>12</v>
      </c>
      <c r="J1202" s="14" t="s">
        <v>524</v>
      </c>
      <c r="K1202" s="20">
        <v>3440</v>
      </c>
      <c r="L1202" s="21">
        <f>ROUND(K1202*1.05,-1)</f>
        <v>3610</v>
      </c>
      <c r="M1202" s="21">
        <f>ROUND(L1202*1.5,-1)</f>
        <v>5420</v>
      </c>
    </row>
    <row r="1203" ht="15" customHeight="1" outlineLevel="2" spans="2:13">
      <c r="B1203" s="11"/>
      <c r="C1203" s="12"/>
      <c r="D1203" s="13"/>
      <c r="E1203" s="13"/>
      <c r="F1203" s="14" t="s">
        <v>20</v>
      </c>
      <c r="G1203" s="14" t="s">
        <v>323</v>
      </c>
      <c r="H1203" s="14"/>
      <c r="I1203" s="14"/>
      <c r="J1203" s="14"/>
      <c r="K1203" s="20"/>
      <c r="L1203" s="21"/>
      <c r="M1203" s="21"/>
    </row>
    <row r="1204" ht="15.95" customHeight="1" outlineLevel="1" spans="2:13">
      <c r="B1204" s="11"/>
      <c r="C1204" s="12"/>
      <c r="D1204" s="13"/>
      <c r="E1204" s="13"/>
      <c r="F1204" s="14" t="s">
        <v>22</v>
      </c>
      <c r="G1204" s="14" t="s">
        <v>404</v>
      </c>
      <c r="H1204" s="14"/>
      <c r="I1204" s="14"/>
      <c r="J1204" s="14"/>
      <c r="K1204" s="20"/>
      <c r="L1204" s="21"/>
      <c r="M1204" s="21"/>
    </row>
    <row r="1205" ht="15" customHeight="1" outlineLevel="2" spans="1:13">
      <c r="A1205" s="5"/>
      <c r="B1205" s="11">
        <v>390</v>
      </c>
      <c r="C1205" s="12"/>
      <c r="D1205" s="13" t="s">
        <v>1154</v>
      </c>
      <c r="E1205" s="13" t="s">
        <v>84</v>
      </c>
      <c r="F1205" s="14" t="s">
        <v>15</v>
      </c>
      <c r="G1205" s="14" t="s">
        <v>1155</v>
      </c>
      <c r="H1205" s="14" t="s">
        <v>529</v>
      </c>
      <c r="I1205" s="14" t="s">
        <v>12</v>
      </c>
      <c r="J1205" s="14" t="s">
        <v>524</v>
      </c>
      <c r="K1205" s="20">
        <v>3540</v>
      </c>
      <c r="L1205" s="21">
        <f>ROUND(K1205*1.05,-1)</f>
        <v>3720</v>
      </c>
      <c r="M1205" s="21">
        <f>ROUND(L1205*1.5,-1)</f>
        <v>5580</v>
      </c>
    </row>
    <row r="1206" ht="15" customHeight="1" outlineLevel="2" spans="2:13">
      <c r="B1206" s="11"/>
      <c r="C1206" s="12"/>
      <c r="D1206" s="13"/>
      <c r="E1206" s="13"/>
      <c r="F1206" s="14" t="s">
        <v>20</v>
      </c>
      <c r="G1206" s="14" t="s">
        <v>323</v>
      </c>
      <c r="H1206" s="14"/>
      <c r="I1206" s="14"/>
      <c r="J1206" s="14"/>
      <c r="K1206" s="20"/>
      <c r="L1206" s="21"/>
      <c r="M1206" s="21"/>
    </row>
    <row r="1207" ht="15" customHeight="1" outlineLevel="2" spans="2:13">
      <c r="B1207" s="11"/>
      <c r="C1207" s="12"/>
      <c r="D1207" s="13"/>
      <c r="E1207" s="13"/>
      <c r="F1207" s="14" t="s">
        <v>22</v>
      </c>
      <c r="G1207" s="14" t="s">
        <v>404</v>
      </c>
      <c r="H1207" s="14"/>
      <c r="I1207" s="14"/>
      <c r="J1207" s="14"/>
      <c r="K1207" s="20"/>
      <c r="L1207" s="21"/>
      <c r="M1207" s="21"/>
    </row>
    <row r="1208" ht="15" customHeight="1" outlineLevel="2" spans="1:13">
      <c r="A1208" s="5"/>
      <c r="B1208" s="11">
        <v>391</v>
      </c>
      <c r="C1208" s="12"/>
      <c r="D1208" s="13" t="s">
        <v>1154</v>
      </c>
      <c r="E1208" s="13" t="s">
        <v>846</v>
      </c>
      <c r="F1208" s="14" t="s">
        <v>15</v>
      </c>
      <c r="G1208" s="14" t="s">
        <v>1155</v>
      </c>
      <c r="H1208" s="14" t="s">
        <v>529</v>
      </c>
      <c r="I1208" s="14" t="s">
        <v>12</v>
      </c>
      <c r="J1208" s="14" t="s">
        <v>524</v>
      </c>
      <c r="K1208" s="20">
        <v>3770</v>
      </c>
      <c r="L1208" s="21">
        <f>ROUND(K1208*1.05,-1)</f>
        <v>3960</v>
      </c>
      <c r="M1208" s="21">
        <f>ROUND(L1208*1.5,-1)</f>
        <v>5940</v>
      </c>
    </row>
    <row r="1209" ht="15" customHeight="1" outlineLevel="2" spans="2:13">
      <c r="B1209" s="11"/>
      <c r="C1209" s="12"/>
      <c r="D1209" s="13"/>
      <c r="E1209" s="13"/>
      <c r="F1209" s="14" t="s">
        <v>20</v>
      </c>
      <c r="G1209" s="14" t="s">
        <v>323</v>
      </c>
      <c r="H1209" s="14"/>
      <c r="I1209" s="14"/>
      <c r="J1209" s="14"/>
      <c r="K1209" s="20"/>
      <c r="L1209" s="21"/>
      <c r="M1209" s="21"/>
    </row>
    <row r="1210" ht="15" customHeight="1" outlineLevel="2" spans="2:13">
      <c r="B1210" s="11"/>
      <c r="C1210" s="12"/>
      <c r="D1210" s="13"/>
      <c r="E1210" s="13"/>
      <c r="F1210" s="14" t="s">
        <v>22</v>
      </c>
      <c r="G1210" s="14" t="s">
        <v>404</v>
      </c>
      <c r="H1210" s="14"/>
      <c r="I1210" s="14"/>
      <c r="J1210" s="14"/>
      <c r="K1210" s="20"/>
      <c r="L1210" s="21"/>
      <c r="M1210" s="21"/>
    </row>
    <row r="1211" ht="15.95" customHeight="1" outlineLevel="1" spans="2:13">
      <c r="B1211" s="11">
        <v>392</v>
      </c>
      <c r="C1211" s="12"/>
      <c r="D1211" s="13" t="s">
        <v>1154</v>
      </c>
      <c r="E1211" s="13" t="s">
        <v>386</v>
      </c>
      <c r="F1211" s="14" t="s">
        <v>15</v>
      </c>
      <c r="G1211" s="14" t="s">
        <v>1155</v>
      </c>
      <c r="H1211" s="14" t="s">
        <v>529</v>
      </c>
      <c r="I1211" s="14" t="s">
        <v>12</v>
      </c>
      <c r="J1211" s="14" t="s">
        <v>524</v>
      </c>
      <c r="K1211" s="20">
        <v>3280</v>
      </c>
      <c r="L1211" s="21">
        <f>ROUND(K1211*1.05,-1)</f>
        <v>3440</v>
      </c>
      <c r="M1211" s="21">
        <f>ROUND(L1211*1.5,-1)</f>
        <v>5160</v>
      </c>
    </row>
    <row r="1212" ht="15" customHeight="1" outlineLevel="2" spans="1:13">
      <c r="A1212" s="5"/>
      <c r="B1212" s="11"/>
      <c r="C1212" s="12"/>
      <c r="D1212" s="13"/>
      <c r="E1212" s="13"/>
      <c r="F1212" s="14" t="s">
        <v>20</v>
      </c>
      <c r="G1212" s="14" t="s">
        <v>323</v>
      </c>
      <c r="H1212" s="14"/>
      <c r="I1212" s="14"/>
      <c r="J1212" s="14"/>
      <c r="K1212" s="20"/>
      <c r="L1212" s="21"/>
      <c r="M1212" s="21"/>
    </row>
    <row r="1213" ht="15" customHeight="1" outlineLevel="2" spans="2:13">
      <c r="B1213" s="11"/>
      <c r="C1213" s="12"/>
      <c r="D1213" s="13"/>
      <c r="E1213" s="13"/>
      <c r="F1213" s="14" t="s">
        <v>22</v>
      </c>
      <c r="G1213" s="14" t="s">
        <v>404</v>
      </c>
      <c r="H1213" s="14"/>
      <c r="I1213" s="14"/>
      <c r="J1213" s="14"/>
      <c r="K1213" s="20"/>
      <c r="L1213" s="21"/>
      <c r="M1213" s="21"/>
    </row>
    <row r="1214" ht="15" customHeight="1" outlineLevel="2" spans="2:13">
      <c r="B1214" s="11">
        <v>393</v>
      </c>
      <c r="C1214" s="12"/>
      <c r="D1214" s="13" t="s">
        <v>1154</v>
      </c>
      <c r="E1214" s="13" t="s">
        <v>289</v>
      </c>
      <c r="F1214" s="14" t="s">
        <v>15</v>
      </c>
      <c r="G1214" s="14" t="s">
        <v>1155</v>
      </c>
      <c r="H1214" s="14" t="s">
        <v>529</v>
      </c>
      <c r="I1214" s="14" t="s">
        <v>12</v>
      </c>
      <c r="J1214" s="14" t="s">
        <v>524</v>
      </c>
      <c r="K1214" s="20">
        <v>3530</v>
      </c>
      <c r="L1214" s="21">
        <f>ROUND(K1214*1.05,-1)</f>
        <v>3710</v>
      </c>
      <c r="M1214" s="21">
        <f>ROUND(L1214*1.5,-1)</f>
        <v>5570</v>
      </c>
    </row>
    <row r="1215" ht="15" customHeight="1" outlineLevel="2" spans="1:13">
      <c r="A1215" s="5"/>
      <c r="B1215" s="11"/>
      <c r="C1215" s="12"/>
      <c r="D1215" s="13"/>
      <c r="E1215" s="13"/>
      <c r="F1215" s="14" t="s">
        <v>20</v>
      </c>
      <c r="G1215" s="14" t="s">
        <v>323</v>
      </c>
      <c r="H1215" s="14"/>
      <c r="I1215" s="14"/>
      <c r="J1215" s="14"/>
      <c r="K1215" s="20"/>
      <c r="L1215" s="21"/>
      <c r="M1215" s="21"/>
    </row>
    <row r="1216" ht="15" customHeight="1" outlineLevel="2" spans="2:13">
      <c r="B1216" s="11"/>
      <c r="C1216" s="12"/>
      <c r="D1216" s="13"/>
      <c r="E1216" s="13"/>
      <c r="F1216" s="14" t="s">
        <v>22</v>
      </c>
      <c r="G1216" s="14" t="s">
        <v>404</v>
      </c>
      <c r="H1216" s="14"/>
      <c r="I1216" s="14"/>
      <c r="J1216" s="14"/>
      <c r="K1216" s="20"/>
      <c r="L1216" s="21"/>
      <c r="M1216" s="21"/>
    </row>
    <row r="1217" ht="15" customHeight="1" outlineLevel="2" spans="2:13">
      <c r="B1217" s="11">
        <v>394</v>
      </c>
      <c r="C1217" s="12"/>
      <c r="D1217" s="13" t="s">
        <v>1156</v>
      </c>
      <c r="E1217" s="13" t="s">
        <v>77</v>
      </c>
      <c r="F1217" s="14" t="s">
        <v>15</v>
      </c>
      <c r="G1217" s="14" t="s">
        <v>441</v>
      </c>
      <c r="H1217" s="14" t="s">
        <v>1157</v>
      </c>
      <c r="I1217" s="14" t="s">
        <v>24</v>
      </c>
      <c r="J1217" s="14" t="s">
        <v>1158</v>
      </c>
      <c r="K1217" s="20">
        <v>3900</v>
      </c>
      <c r="L1217" s="21">
        <f>ROUND(K1217*1.05,-1)</f>
        <v>4100</v>
      </c>
      <c r="M1217" s="21">
        <f>ROUND(L1217*1.5,-1)</f>
        <v>6150</v>
      </c>
    </row>
    <row r="1218" ht="15" customHeight="1" outlineLevel="2" spans="1:13">
      <c r="A1218" s="5"/>
      <c r="B1218" s="11"/>
      <c r="C1218" s="12"/>
      <c r="D1218" s="13"/>
      <c r="E1218" s="13"/>
      <c r="F1218" s="14" t="s">
        <v>20</v>
      </c>
      <c r="G1218" s="14" t="s">
        <v>323</v>
      </c>
      <c r="H1218" s="14"/>
      <c r="I1218" s="14"/>
      <c r="J1218" s="14"/>
      <c r="K1218" s="20"/>
      <c r="L1218" s="21"/>
      <c r="M1218" s="21"/>
    </row>
    <row r="1219" ht="15" customHeight="1" outlineLevel="2" spans="2:13">
      <c r="B1219" s="11"/>
      <c r="C1219" s="12"/>
      <c r="D1219" s="13"/>
      <c r="E1219" s="13"/>
      <c r="F1219" s="14" t="s">
        <v>22</v>
      </c>
      <c r="G1219" s="14" t="s">
        <v>1159</v>
      </c>
      <c r="H1219" s="14"/>
      <c r="I1219" s="14"/>
      <c r="J1219" s="14"/>
      <c r="K1219" s="20"/>
      <c r="L1219" s="21"/>
      <c r="M1219" s="21"/>
    </row>
    <row r="1220" ht="15" customHeight="1" outlineLevel="2" spans="2:13">
      <c r="B1220" s="11">
        <v>395</v>
      </c>
      <c r="C1220" s="12"/>
      <c r="D1220" s="13" t="s">
        <v>1156</v>
      </c>
      <c r="E1220" s="13" t="s">
        <v>96</v>
      </c>
      <c r="F1220" s="14" t="s">
        <v>15</v>
      </c>
      <c r="G1220" s="14" t="s">
        <v>441</v>
      </c>
      <c r="H1220" s="14" t="s">
        <v>1157</v>
      </c>
      <c r="I1220" s="14" t="s">
        <v>24</v>
      </c>
      <c r="J1220" s="14" t="s">
        <v>1158</v>
      </c>
      <c r="K1220" s="20">
        <v>4100</v>
      </c>
      <c r="L1220" s="21">
        <f>ROUND(K1220*1.05,-1)</f>
        <v>4310</v>
      </c>
      <c r="M1220" s="21">
        <f>ROUND(L1220*1.5,-1)</f>
        <v>6470</v>
      </c>
    </row>
    <row r="1221" ht="15" customHeight="1" outlineLevel="2" spans="1:13">
      <c r="A1221" s="5"/>
      <c r="B1221" s="11"/>
      <c r="C1221" s="12"/>
      <c r="D1221" s="13"/>
      <c r="E1221" s="13"/>
      <c r="F1221" s="14" t="s">
        <v>20</v>
      </c>
      <c r="G1221" s="14" t="s">
        <v>323</v>
      </c>
      <c r="H1221" s="14"/>
      <c r="I1221" s="14"/>
      <c r="J1221" s="14"/>
      <c r="K1221" s="20"/>
      <c r="L1221" s="21"/>
      <c r="M1221" s="21"/>
    </row>
    <row r="1222" ht="15" customHeight="1" outlineLevel="2" spans="2:13">
      <c r="B1222" s="11"/>
      <c r="C1222" s="12"/>
      <c r="D1222" s="13"/>
      <c r="E1222" s="13"/>
      <c r="F1222" s="14" t="s">
        <v>22</v>
      </c>
      <c r="G1222" s="14" t="s">
        <v>1159</v>
      </c>
      <c r="H1222" s="14"/>
      <c r="I1222" s="14"/>
      <c r="J1222" s="14"/>
      <c r="K1222" s="20"/>
      <c r="L1222" s="21"/>
      <c r="M1222" s="21"/>
    </row>
    <row r="1223" ht="15" customHeight="1" outlineLevel="2" spans="2:13">
      <c r="B1223" s="11">
        <v>396</v>
      </c>
      <c r="C1223" s="12"/>
      <c r="D1223" s="13" t="s">
        <v>1156</v>
      </c>
      <c r="E1223" s="13" t="s">
        <v>386</v>
      </c>
      <c r="F1223" s="14" t="s">
        <v>15</v>
      </c>
      <c r="G1223" s="14" t="s">
        <v>441</v>
      </c>
      <c r="H1223" s="14" t="s">
        <v>1157</v>
      </c>
      <c r="I1223" s="14" t="s">
        <v>24</v>
      </c>
      <c r="J1223" s="14" t="s">
        <v>1158</v>
      </c>
      <c r="K1223" s="20">
        <v>3900</v>
      </c>
      <c r="L1223" s="21">
        <f>ROUND(K1223*1.05,-1)</f>
        <v>4100</v>
      </c>
      <c r="M1223" s="21">
        <f>ROUND(L1223*1.5,-1)</f>
        <v>6150</v>
      </c>
    </row>
    <row r="1224" ht="15" customHeight="1" outlineLevel="2" spans="1:13">
      <c r="A1224" s="5"/>
      <c r="B1224" s="11"/>
      <c r="C1224" s="12"/>
      <c r="D1224" s="13"/>
      <c r="E1224" s="13"/>
      <c r="F1224" s="14" t="s">
        <v>20</v>
      </c>
      <c r="G1224" s="14" t="s">
        <v>323</v>
      </c>
      <c r="H1224" s="14"/>
      <c r="I1224" s="14"/>
      <c r="J1224" s="14"/>
      <c r="K1224" s="20"/>
      <c r="L1224" s="21"/>
      <c r="M1224" s="21"/>
    </row>
    <row r="1225" ht="15" customHeight="1" outlineLevel="2" spans="2:13">
      <c r="B1225" s="11"/>
      <c r="C1225" s="12"/>
      <c r="D1225" s="13"/>
      <c r="E1225" s="13"/>
      <c r="F1225" s="14" t="s">
        <v>22</v>
      </c>
      <c r="G1225" s="14" t="s">
        <v>1159</v>
      </c>
      <c r="H1225" s="14"/>
      <c r="I1225" s="14"/>
      <c r="J1225" s="14"/>
      <c r="K1225" s="20"/>
      <c r="L1225" s="21"/>
      <c r="M1225" s="21"/>
    </row>
    <row r="1226" ht="15" customHeight="1" outlineLevel="2" spans="2:13">
      <c r="B1226" s="11">
        <v>397</v>
      </c>
      <c r="C1226" s="12"/>
      <c r="D1226" s="13" t="s">
        <v>1160</v>
      </c>
      <c r="E1226" s="13" t="s">
        <v>77</v>
      </c>
      <c r="F1226" s="14" t="s">
        <v>15</v>
      </c>
      <c r="G1226" s="14" t="s">
        <v>441</v>
      </c>
      <c r="H1226" s="14" t="s">
        <v>1161</v>
      </c>
      <c r="I1226" s="14" t="s">
        <v>12</v>
      </c>
      <c r="J1226" s="14" t="s">
        <v>1162</v>
      </c>
      <c r="K1226" s="20">
        <v>4320</v>
      </c>
      <c r="L1226" s="21">
        <f>ROUND(K1226*1.05,-1)</f>
        <v>4540</v>
      </c>
      <c r="M1226" s="21">
        <f>ROUND(L1226*1.5,-1)</f>
        <v>6810</v>
      </c>
    </row>
    <row r="1227" ht="15" customHeight="1" outlineLevel="2" spans="1:13">
      <c r="A1227" s="5"/>
      <c r="B1227" s="11"/>
      <c r="C1227" s="12"/>
      <c r="D1227" s="13"/>
      <c r="E1227" s="13"/>
      <c r="F1227" s="14" t="s">
        <v>20</v>
      </c>
      <c r="G1227" s="14" t="s">
        <v>323</v>
      </c>
      <c r="H1227" s="14"/>
      <c r="I1227" s="14"/>
      <c r="J1227" s="14"/>
      <c r="K1227" s="20"/>
      <c r="L1227" s="21"/>
      <c r="M1227" s="21"/>
    </row>
    <row r="1228" ht="15" customHeight="1" outlineLevel="2" spans="2:13">
      <c r="B1228" s="11"/>
      <c r="C1228" s="12"/>
      <c r="D1228" s="13"/>
      <c r="E1228" s="13"/>
      <c r="F1228" s="14" t="s">
        <v>22</v>
      </c>
      <c r="G1228" s="14" t="s">
        <v>1159</v>
      </c>
      <c r="H1228" s="14"/>
      <c r="I1228" s="14"/>
      <c r="J1228" s="14"/>
      <c r="K1228" s="20"/>
      <c r="L1228" s="21"/>
      <c r="M1228" s="21"/>
    </row>
    <row r="1229" ht="15" customHeight="1" outlineLevel="2" spans="2:13">
      <c r="B1229" s="11">
        <v>398</v>
      </c>
      <c r="C1229" s="12"/>
      <c r="D1229" s="13" t="s">
        <v>1160</v>
      </c>
      <c r="E1229" s="13" t="s">
        <v>1163</v>
      </c>
      <c r="F1229" s="14" t="s">
        <v>15</v>
      </c>
      <c r="G1229" s="14" t="s">
        <v>441</v>
      </c>
      <c r="H1229" s="14" t="s">
        <v>1161</v>
      </c>
      <c r="I1229" s="14" t="s">
        <v>12</v>
      </c>
      <c r="J1229" s="14" t="s">
        <v>1162</v>
      </c>
      <c r="K1229" s="20">
        <v>4320</v>
      </c>
      <c r="L1229" s="21">
        <f>ROUND(K1229*1.05,-1)</f>
        <v>4540</v>
      </c>
      <c r="M1229" s="21">
        <f>ROUND(L1229*1.5,-1)</f>
        <v>6810</v>
      </c>
    </row>
    <row r="1230" ht="15" customHeight="1" outlineLevel="2" spans="1:13">
      <c r="A1230" s="5"/>
      <c r="B1230" s="11"/>
      <c r="C1230" s="12"/>
      <c r="D1230" s="13"/>
      <c r="E1230" s="13"/>
      <c r="F1230" s="14" t="s">
        <v>20</v>
      </c>
      <c r="G1230" s="14" t="s">
        <v>323</v>
      </c>
      <c r="H1230" s="14"/>
      <c r="I1230" s="14"/>
      <c r="J1230" s="14"/>
      <c r="K1230" s="20"/>
      <c r="L1230" s="21"/>
      <c r="M1230" s="21"/>
    </row>
    <row r="1231" ht="15" customHeight="1" outlineLevel="2" spans="2:13">
      <c r="B1231" s="11"/>
      <c r="C1231" s="12"/>
      <c r="D1231" s="13"/>
      <c r="E1231" s="13"/>
      <c r="F1231" s="14" t="s">
        <v>22</v>
      </c>
      <c r="G1231" s="14" t="s">
        <v>1159</v>
      </c>
      <c r="H1231" s="14"/>
      <c r="I1231" s="14"/>
      <c r="J1231" s="14"/>
      <c r="K1231" s="20"/>
      <c r="L1231" s="21"/>
      <c r="M1231" s="21"/>
    </row>
    <row r="1232" ht="15" customHeight="1" outlineLevel="2" spans="2:13">
      <c r="B1232" s="11">
        <v>399</v>
      </c>
      <c r="C1232" s="12"/>
      <c r="D1232" s="13" t="s">
        <v>1164</v>
      </c>
      <c r="E1232" s="13" t="s">
        <v>77</v>
      </c>
      <c r="F1232" s="14" t="s">
        <v>15</v>
      </c>
      <c r="G1232" s="14" t="s">
        <v>1165</v>
      </c>
      <c r="H1232" s="14" t="s">
        <v>1166</v>
      </c>
      <c r="I1232" s="14" t="s">
        <v>12</v>
      </c>
      <c r="J1232" s="14" t="s">
        <v>705</v>
      </c>
      <c r="K1232" s="20">
        <v>4150</v>
      </c>
      <c r="L1232" s="21">
        <f>ROUND(K1232*1.05,-1)</f>
        <v>4360</v>
      </c>
      <c r="M1232" s="21">
        <f>ROUND(L1232*1.5,-1)</f>
        <v>6540</v>
      </c>
    </row>
    <row r="1233" ht="15" customHeight="1" outlineLevel="2" spans="1:13">
      <c r="A1233" s="5"/>
      <c r="B1233" s="11"/>
      <c r="C1233" s="12"/>
      <c r="D1233" s="13"/>
      <c r="E1233" s="13"/>
      <c r="F1233" s="14" t="s">
        <v>20</v>
      </c>
      <c r="G1233" s="14" t="s">
        <v>323</v>
      </c>
      <c r="H1233" s="14"/>
      <c r="I1233" s="14"/>
      <c r="J1233" s="14"/>
      <c r="K1233" s="20"/>
      <c r="L1233" s="21"/>
      <c r="M1233" s="21"/>
    </row>
    <row r="1234" ht="15" customHeight="1" outlineLevel="2" spans="2:13">
      <c r="B1234" s="11"/>
      <c r="C1234" s="12"/>
      <c r="D1234" s="13"/>
      <c r="E1234" s="13"/>
      <c r="F1234" s="14" t="s">
        <v>22</v>
      </c>
      <c r="G1234" s="14" t="s">
        <v>404</v>
      </c>
      <c r="H1234" s="14"/>
      <c r="I1234" s="14"/>
      <c r="J1234" s="14"/>
      <c r="K1234" s="20"/>
      <c r="L1234" s="21"/>
      <c r="M1234" s="21"/>
    </row>
    <row r="1235" ht="15" customHeight="1" outlineLevel="2" spans="2:13">
      <c r="B1235" s="11">
        <v>400</v>
      </c>
      <c r="C1235" s="12"/>
      <c r="D1235" s="13" t="s">
        <v>1167</v>
      </c>
      <c r="E1235" s="13" t="s">
        <v>77</v>
      </c>
      <c r="F1235" s="14" t="s">
        <v>15</v>
      </c>
      <c r="G1235" s="14" t="s">
        <v>140</v>
      </c>
      <c r="H1235" s="14" t="s">
        <v>1168</v>
      </c>
      <c r="I1235" s="14" t="s">
        <v>12</v>
      </c>
      <c r="J1235" s="14" t="s">
        <v>301</v>
      </c>
      <c r="K1235" s="20">
        <v>4780</v>
      </c>
      <c r="L1235" s="21">
        <f>ROUND(K1235*1.05,-1)</f>
        <v>5020</v>
      </c>
      <c r="M1235" s="21">
        <f>ROUND(L1235*1.5,-1)</f>
        <v>7530</v>
      </c>
    </row>
    <row r="1236" ht="15" customHeight="1" outlineLevel="2" spans="1:13">
      <c r="A1236" s="5"/>
      <c r="B1236" s="11"/>
      <c r="C1236" s="12"/>
      <c r="D1236" s="13"/>
      <c r="E1236" s="13"/>
      <c r="F1236" s="14" t="s">
        <v>20</v>
      </c>
      <c r="G1236" s="14" t="s">
        <v>229</v>
      </c>
      <c r="H1236" s="14"/>
      <c r="I1236" s="14"/>
      <c r="J1236" s="14"/>
      <c r="K1236" s="20"/>
      <c r="L1236" s="21"/>
      <c r="M1236" s="21"/>
    </row>
    <row r="1237" ht="15" customHeight="1" outlineLevel="2" spans="2:13">
      <c r="B1237" s="11"/>
      <c r="C1237" s="12"/>
      <c r="D1237" s="13"/>
      <c r="E1237" s="13"/>
      <c r="F1237" s="14" t="s">
        <v>22</v>
      </c>
      <c r="G1237" s="14" t="s">
        <v>1169</v>
      </c>
      <c r="H1237" s="14"/>
      <c r="I1237" s="14"/>
      <c r="J1237" s="14"/>
      <c r="K1237" s="20"/>
      <c r="L1237" s="21"/>
      <c r="M1237" s="21"/>
    </row>
    <row r="1238" ht="15" customHeight="1" outlineLevel="2" spans="2:13">
      <c r="B1238" s="11">
        <v>401</v>
      </c>
      <c r="C1238" s="12"/>
      <c r="D1238" s="13" t="s">
        <v>1167</v>
      </c>
      <c r="E1238" s="13" t="s">
        <v>227</v>
      </c>
      <c r="F1238" s="14" t="s">
        <v>15</v>
      </c>
      <c r="G1238" s="14" t="s">
        <v>140</v>
      </c>
      <c r="H1238" s="14" t="s">
        <v>1168</v>
      </c>
      <c r="I1238" s="14" t="s">
        <v>12</v>
      </c>
      <c r="J1238" s="14" t="s">
        <v>301</v>
      </c>
      <c r="K1238" s="20">
        <v>4780</v>
      </c>
      <c r="L1238" s="21">
        <f>ROUND(K1238*1.05,-1)</f>
        <v>5020</v>
      </c>
      <c r="M1238" s="21">
        <f>ROUND(L1238*1.5,-1)</f>
        <v>7530</v>
      </c>
    </row>
    <row r="1239" ht="15" customHeight="1" outlineLevel="2" spans="1:13">
      <c r="A1239" s="5"/>
      <c r="B1239" s="11"/>
      <c r="C1239" s="12"/>
      <c r="D1239" s="13"/>
      <c r="E1239" s="13"/>
      <c r="F1239" s="14" t="s">
        <v>20</v>
      </c>
      <c r="G1239" s="14" t="s">
        <v>229</v>
      </c>
      <c r="H1239" s="14"/>
      <c r="I1239" s="14"/>
      <c r="J1239" s="14"/>
      <c r="K1239" s="20"/>
      <c r="L1239" s="21"/>
      <c r="M1239" s="21"/>
    </row>
    <row r="1240" ht="15" customHeight="1" outlineLevel="2" spans="2:13">
      <c r="B1240" s="11"/>
      <c r="C1240" s="12"/>
      <c r="D1240" s="13"/>
      <c r="E1240" s="13"/>
      <c r="F1240" s="14" t="s">
        <v>22</v>
      </c>
      <c r="G1240" s="14" t="s">
        <v>1169</v>
      </c>
      <c r="H1240" s="14"/>
      <c r="I1240" s="14"/>
      <c r="J1240" s="14"/>
      <c r="K1240" s="20"/>
      <c r="L1240" s="21"/>
      <c r="M1240" s="21"/>
    </row>
    <row r="1241" ht="15" customHeight="1" outlineLevel="2" spans="2:13">
      <c r="B1241" s="10" t="s">
        <v>1170</v>
      </c>
      <c r="C1241" s="10"/>
      <c r="D1241" s="10"/>
      <c r="E1241" s="10"/>
      <c r="F1241" s="10"/>
      <c r="G1241" s="10"/>
      <c r="H1241" s="10"/>
      <c r="I1241" s="10"/>
      <c r="J1241" s="10"/>
      <c r="K1241" s="18"/>
      <c r="L1241" s="19"/>
      <c r="M1241" s="19"/>
    </row>
    <row r="1242" ht="15" customHeight="1" outlineLevel="2" spans="1:13">
      <c r="A1242" s="5"/>
      <c r="B1242" s="11">
        <v>402</v>
      </c>
      <c r="C1242" s="12"/>
      <c r="D1242" s="13" t="s">
        <v>1171</v>
      </c>
      <c r="E1242" s="13" t="s">
        <v>77</v>
      </c>
      <c r="F1242" s="14" t="s">
        <v>15</v>
      </c>
      <c r="G1242" s="14" t="s">
        <v>104</v>
      </c>
      <c r="H1242" s="14" t="s">
        <v>1172</v>
      </c>
      <c r="I1242" s="14" t="s">
        <v>24</v>
      </c>
      <c r="J1242" s="14" t="s">
        <v>1173</v>
      </c>
      <c r="K1242" s="20">
        <v>7160</v>
      </c>
      <c r="L1242" s="21">
        <f>ROUND(K1242*1.05,-1)</f>
        <v>7520</v>
      </c>
      <c r="M1242" s="21">
        <f>ROUND(L1242*1.5,-1)</f>
        <v>11280</v>
      </c>
    </row>
    <row r="1243" ht="15" customHeight="1" outlineLevel="2" spans="2:13">
      <c r="B1243" s="11"/>
      <c r="C1243" s="12"/>
      <c r="D1243" s="13"/>
      <c r="E1243" s="13"/>
      <c r="F1243" s="14" t="s">
        <v>20</v>
      </c>
      <c r="G1243" s="14" t="s">
        <v>107</v>
      </c>
      <c r="H1243" s="14"/>
      <c r="I1243" s="14"/>
      <c r="J1243" s="14"/>
      <c r="K1243" s="20"/>
      <c r="L1243" s="21"/>
      <c r="M1243" s="21"/>
    </row>
    <row r="1244" ht="15" customHeight="1" outlineLevel="2" spans="2:13">
      <c r="B1244" s="11"/>
      <c r="C1244" s="12"/>
      <c r="D1244" s="13"/>
      <c r="E1244" s="13"/>
      <c r="F1244" s="14" t="s">
        <v>22</v>
      </c>
      <c r="G1244" s="14" t="s">
        <v>233</v>
      </c>
      <c r="H1244" s="14"/>
      <c r="I1244" s="14"/>
      <c r="J1244" s="14"/>
      <c r="K1244" s="20"/>
      <c r="L1244" s="21"/>
      <c r="M1244" s="21"/>
    </row>
    <row r="1245" ht="15" customHeight="1" outlineLevel="2" spans="1:13">
      <c r="A1245" s="5"/>
      <c r="B1245" s="11">
        <v>403</v>
      </c>
      <c r="C1245" s="12"/>
      <c r="D1245" s="13" t="s">
        <v>1171</v>
      </c>
      <c r="E1245" s="13" t="s">
        <v>84</v>
      </c>
      <c r="F1245" s="14" t="s">
        <v>15</v>
      </c>
      <c r="G1245" s="14" t="s">
        <v>104</v>
      </c>
      <c r="H1245" s="14" t="s">
        <v>1172</v>
      </c>
      <c r="I1245" s="14" t="s">
        <v>24</v>
      </c>
      <c r="J1245" s="14" t="s">
        <v>1173</v>
      </c>
      <c r="K1245" s="20">
        <v>7630</v>
      </c>
      <c r="L1245" s="21">
        <f>ROUND(K1245*1.05,-1)</f>
        <v>8010</v>
      </c>
      <c r="M1245" s="21">
        <f>ROUND(L1245*1.5,-1)</f>
        <v>12020</v>
      </c>
    </row>
    <row r="1246" ht="15" customHeight="1" outlineLevel="2" spans="2:13">
      <c r="B1246" s="11"/>
      <c r="C1246" s="12"/>
      <c r="D1246" s="13"/>
      <c r="E1246" s="13"/>
      <c r="F1246" s="14" t="s">
        <v>20</v>
      </c>
      <c r="G1246" s="14" t="s">
        <v>107</v>
      </c>
      <c r="H1246" s="14"/>
      <c r="I1246" s="14"/>
      <c r="J1246" s="14"/>
      <c r="K1246" s="20"/>
      <c r="L1246" s="21"/>
      <c r="M1246" s="21"/>
    </row>
    <row r="1247" ht="15" customHeight="1" outlineLevel="2" spans="2:13">
      <c r="B1247" s="11"/>
      <c r="C1247" s="12"/>
      <c r="D1247" s="13"/>
      <c r="E1247" s="13"/>
      <c r="F1247" s="14" t="s">
        <v>22</v>
      </c>
      <c r="G1247" s="14" t="s">
        <v>233</v>
      </c>
      <c r="H1247" s="14"/>
      <c r="I1247" s="14"/>
      <c r="J1247" s="14"/>
      <c r="K1247" s="20"/>
      <c r="L1247" s="21"/>
      <c r="M1247" s="21"/>
    </row>
    <row r="1248" ht="15" customHeight="1" outlineLevel="2" spans="1:13">
      <c r="A1248" s="5"/>
      <c r="B1248" s="10" t="s">
        <v>1174</v>
      </c>
      <c r="C1248" s="10"/>
      <c r="D1248" s="10"/>
      <c r="E1248" s="10"/>
      <c r="F1248" s="10"/>
      <c r="G1248" s="10"/>
      <c r="H1248" s="10"/>
      <c r="I1248" s="10"/>
      <c r="J1248" s="10"/>
      <c r="K1248" s="18"/>
      <c r="L1248" s="19"/>
      <c r="M1248" s="19"/>
    </row>
    <row r="1249" ht="15" customHeight="1" outlineLevel="2" spans="2:13">
      <c r="B1249" s="11">
        <v>404</v>
      </c>
      <c r="C1249" s="12"/>
      <c r="D1249" s="13" t="s">
        <v>1175</v>
      </c>
      <c r="E1249" s="13" t="s">
        <v>60</v>
      </c>
      <c r="F1249" s="14" t="s">
        <v>15</v>
      </c>
      <c r="G1249" s="14" t="s">
        <v>466</v>
      </c>
      <c r="H1249" s="14" t="s">
        <v>693</v>
      </c>
      <c r="I1249" s="14" t="s">
        <v>24</v>
      </c>
      <c r="J1249" s="14" t="s">
        <v>1176</v>
      </c>
      <c r="K1249" s="20">
        <v>3500</v>
      </c>
      <c r="L1249" s="21">
        <f>ROUND(K1249*1.05,-1)</f>
        <v>3680</v>
      </c>
      <c r="M1249" s="21">
        <f>ROUND(L1249*1.5,-1)</f>
        <v>5520</v>
      </c>
    </row>
    <row r="1250" ht="15" customHeight="1" outlineLevel="2" spans="2:13">
      <c r="B1250" s="11"/>
      <c r="C1250" s="12"/>
      <c r="D1250" s="13"/>
      <c r="E1250" s="13"/>
      <c r="F1250" s="14" t="s">
        <v>20</v>
      </c>
      <c r="G1250" s="14" t="s">
        <v>70</v>
      </c>
      <c r="H1250" s="14"/>
      <c r="I1250" s="14"/>
      <c r="J1250" s="14"/>
      <c r="K1250" s="20"/>
      <c r="L1250" s="21"/>
      <c r="M1250" s="21"/>
    </row>
    <row r="1251" ht="18" customHeight="1" outlineLevel="2" spans="1:13">
      <c r="A1251" s="5"/>
      <c r="B1251" s="11"/>
      <c r="C1251" s="12"/>
      <c r="D1251" s="13"/>
      <c r="E1251" s="13"/>
      <c r="F1251" s="14" t="s">
        <v>22</v>
      </c>
      <c r="G1251" s="14" t="s">
        <v>23</v>
      </c>
      <c r="H1251" s="14"/>
      <c r="I1251" s="14"/>
      <c r="J1251" s="14"/>
      <c r="K1251" s="20"/>
      <c r="L1251" s="21"/>
      <c r="M1251" s="21"/>
    </row>
    <row r="1252" ht="18" customHeight="1" outlineLevel="2" spans="2:13">
      <c r="B1252" s="11">
        <v>405</v>
      </c>
      <c r="C1252" s="12"/>
      <c r="D1252" s="13" t="s">
        <v>1175</v>
      </c>
      <c r="E1252" s="13" t="s">
        <v>401</v>
      </c>
      <c r="F1252" s="14" t="s">
        <v>15</v>
      </c>
      <c r="G1252" s="14" t="s">
        <v>466</v>
      </c>
      <c r="H1252" s="14" t="s">
        <v>693</v>
      </c>
      <c r="I1252" s="14" t="s">
        <v>24</v>
      </c>
      <c r="J1252" s="14" t="s">
        <v>1176</v>
      </c>
      <c r="K1252" s="20">
        <v>4000</v>
      </c>
      <c r="L1252" s="21">
        <f>ROUND(K1252*1.05,-1)</f>
        <v>4200</v>
      </c>
      <c r="M1252" s="21">
        <f>ROUND(L1252*1.5,-1)</f>
        <v>6300</v>
      </c>
    </row>
    <row r="1253" ht="18" customHeight="1" outlineLevel="2" spans="2:13">
      <c r="B1253" s="11"/>
      <c r="C1253" s="12"/>
      <c r="D1253" s="13"/>
      <c r="E1253" s="13"/>
      <c r="F1253" s="14" t="s">
        <v>20</v>
      </c>
      <c r="G1253" s="14" t="s">
        <v>70</v>
      </c>
      <c r="H1253" s="14"/>
      <c r="I1253" s="14"/>
      <c r="J1253" s="14"/>
      <c r="K1253" s="20"/>
      <c r="L1253" s="21"/>
      <c r="M1253" s="21"/>
    </row>
    <row r="1254" ht="18" customHeight="1" outlineLevel="2" spans="1:13">
      <c r="A1254" s="5"/>
      <c r="B1254" s="11"/>
      <c r="C1254" s="12"/>
      <c r="D1254" s="13"/>
      <c r="E1254" s="13"/>
      <c r="F1254" s="14" t="s">
        <v>22</v>
      </c>
      <c r="G1254" s="14" t="s">
        <v>23</v>
      </c>
      <c r="H1254" s="14"/>
      <c r="I1254" s="14"/>
      <c r="J1254" s="14"/>
      <c r="K1254" s="20"/>
      <c r="L1254" s="21"/>
      <c r="M1254" s="21"/>
    </row>
    <row r="1255" ht="18" customHeight="1" outlineLevel="2" spans="2:13">
      <c r="B1255" s="11">
        <v>406</v>
      </c>
      <c r="C1255" s="12"/>
      <c r="D1255" s="13" t="s">
        <v>1175</v>
      </c>
      <c r="E1255" s="13" t="s">
        <v>84</v>
      </c>
      <c r="F1255" s="14" t="s">
        <v>15</v>
      </c>
      <c r="G1255" s="14" t="s">
        <v>466</v>
      </c>
      <c r="H1255" s="14" t="s">
        <v>693</v>
      </c>
      <c r="I1255" s="14" t="s">
        <v>24</v>
      </c>
      <c r="J1255" s="14" t="s">
        <v>1176</v>
      </c>
      <c r="K1255" s="20">
        <v>3900</v>
      </c>
      <c r="L1255" s="21">
        <f>ROUND(K1255*1.05,-1)</f>
        <v>4100</v>
      </c>
      <c r="M1255" s="21">
        <f>ROUND(L1255*1.5,-1)</f>
        <v>6150</v>
      </c>
    </row>
    <row r="1256" ht="18" customHeight="1" outlineLevel="2" spans="2:13">
      <c r="B1256" s="11"/>
      <c r="C1256" s="12"/>
      <c r="D1256" s="13"/>
      <c r="E1256" s="13"/>
      <c r="F1256" s="14" t="s">
        <v>20</v>
      </c>
      <c r="G1256" s="14" t="s">
        <v>70</v>
      </c>
      <c r="H1256" s="14"/>
      <c r="I1256" s="14"/>
      <c r="J1256" s="14"/>
      <c r="K1256" s="20"/>
      <c r="L1256" s="21"/>
      <c r="M1256" s="21"/>
    </row>
    <row r="1257" ht="15" customHeight="1" outlineLevel="2" spans="1:13">
      <c r="A1257" s="5"/>
      <c r="B1257" s="11"/>
      <c r="C1257" s="12"/>
      <c r="D1257" s="13"/>
      <c r="E1257" s="13"/>
      <c r="F1257" s="14" t="s">
        <v>22</v>
      </c>
      <c r="G1257" s="14" t="s">
        <v>23</v>
      </c>
      <c r="H1257" s="14"/>
      <c r="I1257" s="14"/>
      <c r="J1257" s="14"/>
      <c r="K1257" s="20"/>
      <c r="L1257" s="21"/>
      <c r="M1257" s="21"/>
    </row>
    <row r="1258" ht="15" customHeight="1" outlineLevel="2" spans="2:13">
      <c r="B1258" s="10" t="s">
        <v>1177</v>
      </c>
      <c r="C1258" s="10"/>
      <c r="D1258" s="10"/>
      <c r="E1258" s="10"/>
      <c r="F1258" s="10"/>
      <c r="G1258" s="10"/>
      <c r="H1258" s="10"/>
      <c r="I1258" s="10"/>
      <c r="J1258" s="10"/>
      <c r="K1258" s="18"/>
      <c r="L1258" s="19"/>
      <c r="M1258" s="19"/>
    </row>
    <row r="1259" ht="15" customHeight="1" outlineLevel="2" spans="2:13">
      <c r="B1259" s="11">
        <v>407</v>
      </c>
      <c r="C1259" s="12"/>
      <c r="D1259" s="13" t="s">
        <v>1178</v>
      </c>
      <c r="E1259" s="13" t="s">
        <v>77</v>
      </c>
      <c r="F1259" s="14" t="s">
        <v>15</v>
      </c>
      <c r="G1259" s="14" t="s">
        <v>1179</v>
      </c>
      <c r="H1259" s="14" t="s">
        <v>1180</v>
      </c>
      <c r="I1259" s="14" t="s">
        <v>30</v>
      </c>
      <c r="J1259" s="14" t="s">
        <v>723</v>
      </c>
      <c r="K1259" s="20">
        <v>10660</v>
      </c>
      <c r="L1259" s="21">
        <f>ROUND(K1259*1.05,-1)</f>
        <v>11190</v>
      </c>
      <c r="M1259" s="21">
        <f>ROUND(L1259*1.5,-1)</f>
        <v>16790</v>
      </c>
    </row>
    <row r="1260" ht="15" customHeight="1" outlineLevel="2" spans="1:13">
      <c r="A1260" s="5"/>
      <c r="B1260" s="11"/>
      <c r="C1260" s="12"/>
      <c r="D1260" s="13"/>
      <c r="E1260" s="13"/>
      <c r="F1260" s="14" t="s">
        <v>20</v>
      </c>
      <c r="G1260" s="14" t="s">
        <v>107</v>
      </c>
      <c r="H1260" s="14"/>
      <c r="I1260" s="14"/>
      <c r="J1260" s="14"/>
      <c r="K1260" s="20"/>
      <c r="L1260" s="21"/>
      <c r="M1260" s="21"/>
    </row>
    <row r="1261" ht="15" customHeight="1" outlineLevel="2" spans="2:13">
      <c r="B1261" s="11"/>
      <c r="C1261" s="12"/>
      <c r="D1261" s="13"/>
      <c r="E1261" s="13"/>
      <c r="F1261" s="14" t="s">
        <v>22</v>
      </c>
      <c r="G1261" s="14" t="s">
        <v>162</v>
      </c>
      <c r="H1261" s="14"/>
      <c r="I1261" s="14"/>
      <c r="J1261" s="14"/>
      <c r="K1261" s="20"/>
      <c r="L1261" s="21"/>
      <c r="M1261" s="21"/>
    </row>
    <row r="1262" ht="15" customHeight="1" outlineLevel="2" spans="2:13">
      <c r="B1262" s="11">
        <v>408</v>
      </c>
      <c r="C1262" s="12"/>
      <c r="D1262" s="13" t="s">
        <v>1181</v>
      </c>
      <c r="E1262" s="13" t="s">
        <v>77</v>
      </c>
      <c r="F1262" s="14" t="s">
        <v>15</v>
      </c>
      <c r="G1262" s="14" t="s">
        <v>383</v>
      </c>
      <c r="H1262" s="14" t="s">
        <v>1182</v>
      </c>
      <c r="I1262" s="14" t="s">
        <v>30</v>
      </c>
      <c r="J1262" s="14" t="s">
        <v>1183</v>
      </c>
      <c r="K1262" s="20">
        <v>13120</v>
      </c>
      <c r="L1262" s="21">
        <f>ROUND(K1262*1.05,-1)</f>
        <v>13780</v>
      </c>
      <c r="M1262" s="21">
        <f>ROUND(L1262*1.5,-1)</f>
        <v>20670</v>
      </c>
    </row>
    <row r="1263" ht="15" customHeight="1" outlineLevel="2" spans="1:13">
      <c r="A1263" s="5"/>
      <c r="B1263" s="11"/>
      <c r="C1263" s="12"/>
      <c r="D1263" s="13"/>
      <c r="E1263" s="13"/>
      <c r="F1263" s="14" t="s">
        <v>20</v>
      </c>
      <c r="G1263" s="14" t="s">
        <v>107</v>
      </c>
      <c r="H1263" s="14"/>
      <c r="I1263" s="14"/>
      <c r="J1263" s="14"/>
      <c r="K1263" s="20"/>
      <c r="L1263" s="21"/>
      <c r="M1263" s="21"/>
    </row>
    <row r="1264" ht="15" customHeight="1" outlineLevel="2" spans="2:13">
      <c r="B1264" s="11"/>
      <c r="C1264" s="12"/>
      <c r="D1264" s="13"/>
      <c r="E1264" s="13"/>
      <c r="F1264" s="14" t="s">
        <v>22</v>
      </c>
      <c r="G1264" s="14" t="s">
        <v>162</v>
      </c>
      <c r="H1264" s="14"/>
      <c r="I1264" s="14"/>
      <c r="J1264" s="14"/>
      <c r="K1264" s="20"/>
      <c r="L1264" s="21"/>
      <c r="M1264" s="21"/>
    </row>
    <row r="1265" ht="15" customHeight="1" outlineLevel="2" spans="2:13">
      <c r="B1265" s="10" t="s">
        <v>1184</v>
      </c>
      <c r="C1265" s="10"/>
      <c r="D1265" s="10"/>
      <c r="E1265" s="10"/>
      <c r="F1265" s="10"/>
      <c r="G1265" s="10"/>
      <c r="H1265" s="10"/>
      <c r="I1265" s="10"/>
      <c r="J1265" s="10"/>
      <c r="K1265" s="18"/>
      <c r="L1265" s="19"/>
      <c r="M1265" s="19"/>
    </row>
    <row r="1266" ht="15" customHeight="1" outlineLevel="2" spans="1:13">
      <c r="A1266" s="5"/>
      <c r="B1266" s="11">
        <v>409</v>
      </c>
      <c r="C1266" s="12"/>
      <c r="D1266" s="13" t="s">
        <v>1185</v>
      </c>
      <c r="E1266" s="13" t="s">
        <v>60</v>
      </c>
      <c r="F1266" s="14" t="s">
        <v>15</v>
      </c>
      <c r="G1266" s="14" t="s">
        <v>1179</v>
      </c>
      <c r="H1266" s="14" t="s">
        <v>1186</v>
      </c>
      <c r="I1266" s="14" t="s">
        <v>24</v>
      </c>
      <c r="J1266" s="14" t="s">
        <v>1187</v>
      </c>
      <c r="K1266" s="20">
        <v>8360</v>
      </c>
      <c r="L1266" s="21">
        <f>ROUND(K1266*1.05,-1)</f>
        <v>8780</v>
      </c>
      <c r="M1266" s="21">
        <f>ROUND(L1266*1.5,-1)</f>
        <v>13170</v>
      </c>
    </row>
    <row r="1267" ht="15" customHeight="1" outlineLevel="2" spans="2:13">
      <c r="B1267" s="11"/>
      <c r="C1267" s="12"/>
      <c r="D1267" s="13"/>
      <c r="E1267" s="13"/>
      <c r="F1267" s="14" t="s">
        <v>20</v>
      </c>
      <c r="G1267" s="14" t="s">
        <v>70</v>
      </c>
      <c r="H1267" s="14"/>
      <c r="I1267" s="14"/>
      <c r="J1267" s="14"/>
      <c r="K1267" s="20"/>
      <c r="L1267" s="21"/>
      <c r="M1267" s="21"/>
    </row>
    <row r="1268" ht="15" customHeight="1" outlineLevel="2" spans="2:13">
      <c r="B1268" s="11"/>
      <c r="C1268" s="12"/>
      <c r="D1268" s="13"/>
      <c r="E1268" s="13"/>
      <c r="F1268" s="14" t="s">
        <v>22</v>
      </c>
      <c r="G1268" s="14" t="s">
        <v>23</v>
      </c>
      <c r="H1268" s="14"/>
      <c r="I1268" s="14"/>
      <c r="J1268" s="14"/>
      <c r="K1268" s="20"/>
      <c r="L1268" s="21"/>
      <c r="M1268" s="21"/>
    </row>
    <row r="1269" ht="15" customHeight="1" outlineLevel="2" spans="1:13">
      <c r="A1269" s="5"/>
      <c r="B1269" s="11">
        <v>410</v>
      </c>
      <c r="C1269" s="12"/>
      <c r="D1269" s="13" t="s">
        <v>1188</v>
      </c>
      <c r="E1269" s="13" t="s">
        <v>1189</v>
      </c>
      <c r="F1269" s="14" t="s">
        <v>15</v>
      </c>
      <c r="G1269" s="14" t="s">
        <v>291</v>
      </c>
      <c r="H1269" s="14" t="s">
        <v>1190</v>
      </c>
      <c r="I1269" s="14" t="s">
        <v>24</v>
      </c>
      <c r="J1269" s="14" t="s">
        <v>879</v>
      </c>
      <c r="K1269" s="20">
        <v>11110</v>
      </c>
      <c r="L1269" s="21">
        <f>ROUND(K1269*1.05,-1)</f>
        <v>11670</v>
      </c>
      <c r="M1269" s="21">
        <f>ROUND(L1269*1.5,-1)</f>
        <v>17510</v>
      </c>
    </row>
    <row r="1270" ht="15" customHeight="1" outlineLevel="2" spans="2:13">
      <c r="B1270" s="11"/>
      <c r="C1270" s="12"/>
      <c r="D1270" s="13"/>
      <c r="E1270" s="13"/>
      <c r="F1270" s="14" t="s">
        <v>20</v>
      </c>
      <c r="G1270" s="14" t="s">
        <v>70</v>
      </c>
      <c r="H1270" s="14"/>
      <c r="I1270" s="14"/>
      <c r="J1270" s="14"/>
      <c r="K1270" s="20"/>
      <c r="L1270" s="21"/>
      <c r="M1270" s="21"/>
    </row>
    <row r="1271" ht="15" customHeight="1" outlineLevel="2" spans="2:13">
      <c r="B1271" s="11"/>
      <c r="C1271" s="12"/>
      <c r="D1271" s="13"/>
      <c r="E1271" s="13"/>
      <c r="F1271" s="14" t="s">
        <v>22</v>
      </c>
      <c r="G1271" s="14" t="s">
        <v>23</v>
      </c>
      <c r="H1271" s="14"/>
      <c r="I1271" s="14"/>
      <c r="J1271" s="14"/>
      <c r="K1271" s="20"/>
      <c r="L1271" s="21"/>
      <c r="M1271" s="21"/>
    </row>
    <row r="1272" ht="18" customHeight="1" outlineLevel="2" spans="1:13">
      <c r="A1272" s="5"/>
      <c r="B1272" s="11">
        <v>411</v>
      </c>
      <c r="C1272" s="12"/>
      <c r="D1272" s="13" t="s">
        <v>1188</v>
      </c>
      <c r="E1272" s="13" t="s">
        <v>60</v>
      </c>
      <c r="F1272" s="14" t="s">
        <v>15</v>
      </c>
      <c r="G1272" s="14" t="s">
        <v>291</v>
      </c>
      <c r="H1272" s="14" t="s">
        <v>1190</v>
      </c>
      <c r="I1272" s="14" t="s">
        <v>24</v>
      </c>
      <c r="J1272" s="14" t="s">
        <v>879</v>
      </c>
      <c r="K1272" s="20">
        <v>9690</v>
      </c>
      <c r="L1272" s="21">
        <f>ROUND(K1272*1.05,-1)</f>
        <v>10170</v>
      </c>
      <c r="M1272" s="21">
        <f>ROUND(L1272*1.5,-1)</f>
        <v>15260</v>
      </c>
    </row>
    <row r="1273" ht="18" customHeight="1" outlineLevel="2" spans="2:13">
      <c r="B1273" s="11"/>
      <c r="C1273" s="12"/>
      <c r="D1273" s="13"/>
      <c r="E1273" s="13"/>
      <c r="F1273" s="14" t="s">
        <v>20</v>
      </c>
      <c r="G1273" s="14" t="s">
        <v>70</v>
      </c>
      <c r="H1273" s="14"/>
      <c r="I1273" s="14"/>
      <c r="J1273" s="14"/>
      <c r="K1273" s="20"/>
      <c r="L1273" s="21"/>
      <c r="M1273" s="21"/>
    </row>
    <row r="1274" ht="18" customHeight="1" outlineLevel="2" spans="2:13">
      <c r="B1274" s="11"/>
      <c r="C1274" s="12"/>
      <c r="D1274" s="13"/>
      <c r="E1274" s="13"/>
      <c r="F1274" s="14" t="s">
        <v>22</v>
      </c>
      <c r="G1274" s="14" t="s">
        <v>23</v>
      </c>
      <c r="H1274" s="14"/>
      <c r="I1274" s="14"/>
      <c r="J1274" s="14"/>
      <c r="K1274" s="20"/>
      <c r="L1274" s="21"/>
      <c r="M1274" s="21"/>
    </row>
    <row r="1275" ht="18" customHeight="1" outlineLevel="2" spans="1:13">
      <c r="A1275" s="5"/>
      <c r="B1275" s="11">
        <v>412</v>
      </c>
      <c r="C1275" s="12"/>
      <c r="D1275" s="13" t="s">
        <v>1188</v>
      </c>
      <c r="E1275" s="13" t="s">
        <v>401</v>
      </c>
      <c r="F1275" s="14" t="s">
        <v>15</v>
      </c>
      <c r="G1275" s="14" t="s">
        <v>291</v>
      </c>
      <c r="H1275" s="14" t="s">
        <v>1190</v>
      </c>
      <c r="I1275" s="14" t="s">
        <v>24</v>
      </c>
      <c r="J1275" s="14" t="s">
        <v>879</v>
      </c>
      <c r="K1275" s="20">
        <v>10870</v>
      </c>
      <c r="L1275" s="21">
        <f>ROUND(K1275*1.05,-1)</f>
        <v>11410</v>
      </c>
      <c r="M1275" s="21">
        <f>ROUND(L1275*1.5,-1)</f>
        <v>17120</v>
      </c>
    </row>
    <row r="1276" ht="18" customHeight="1" outlineLevel="2" spans="2:13">
      <c r="B1276" s="11"/>
      <c r="C1276" s="12"/>
      <c r="D1276" s="13"/>
      <c r="E1276" s="13"/>
      <c r="F1276" s="14" t="s">
        <v>20</v>
      </c>
      <c r="G1276" s="14" t="s">
        <v>70</v>
      </c>
      <c r="H1276" s="14"/>
      <c r="I1276" s="14"/>
      <c r="J1276" s="14"/>
      <c r="K1276" s="20"/>
      <c r="L1276" s="21"/>
      <c r="M1276" s="21"/>
    </row>
    <row r="1277" ht="18" customHeight="1" outlineLevel="2" spans="2:13">
      <c r="B1277" s="11"/>
      <c r="C1277" s="12"/>
      <c r="D1277" s="13"/>
      <c r="E1277" s="13"/>
      <c r="F1277" s="14" t="s">
        <v>22</v>
      </c>
      <c r="G1277" s="14" t="s">
        <v>23</v>
      </c>
      <c r="H1277" s="14"/>
      <c r="I1277" s="14"/>
      <c r="J1277" s="14"/>
      <c r="K1277" s="20"/>
      <c r="L1277" s="21"/>
      <c r="M1277" s="21"/>
    </row>
    <row r="1278" ht="15" customHeight="1" outlineLevel="2" spans="1:13">
      <c r="A1278" s="5"/>
      <c r="B1278" s="11">
        <v>413</v>
      </c>
      <c r="C1278" s="12"/>
      <c r="D1278" s="13" t="s">
        <v>1188</v>
      </c>
      <c r="E1278" s="13" t="s">
        <v>84</v>
      </c>
      <c r="F1278" s="14" t="s">
        <v>15</v>
      </c>
      <c r="G1278" s="14" t="s">
        <v>291</v>
      </c>
      <c r="H1278" s="14" t="s">
        <v>1190</v>
      </c>
      <c r="I1278" s="14" t="s">
        <v>24</v>
      </c>
      <c r="J1278" s="14" t="s">
        <v>879</v>
      </c>
      <c r="K1278" s="20">
        <v>10390</v>
      </c>
      <c r="L1278" s="21">
        <f>ROUND(K1278*1.05,-1)</f>
        <v>10910</v>
      </c>
      <c r="M1278" s="21">
        <f>ROUND(L1278*1.5,-1)</f>
        <v>16370</v>
      </c>
    </row>
    <row r="1279" ht="15" customHeight="1" outlineLevel="2" spans="2:13">
      <c r="B1279" s="11"/>
      <c r="C1279" s="12"/>
      <c r="D1279" s="13"/>
      <c r="E1279" s="13"/>
      <c r="F1279" s="14" t="s">
        <v>20</v>
      </c>
      <c r="G1279" s="14" t="s">
        <v>70</v>
      </c>
      <c r="H1279" s="14"/>
      <c r="I1279" s="14"/>
      <c r="J1279" s="14"/>
      <c r="K1279" s="20"/>
      <c r="L1279" s="21"/>
      <c r="M1279" s="21"/>
    </row>
    <row r="1280" ht="15" customHeight="1" outlineLevel="2" spans="2:13">
      <c r="B1280" s="11"/>
      <c r="C1280" s="12"/>
      <c r="D1280" s="13"/>
      <c r="E1280" s="13"/>
      <c r="F1280" s="14" t="s">
        <v>22</v>
      </c>
      <c r="G1280" s="14" t="s">
        <v>23</v>
      </c>
      <c r="H1280" s="14"/>
      <c r="I1280" s="14"/>
      <c r="J1280" s="14"/>
      <c r="K1280" s="20"/>
      <c r="L1280" s="21"/>
      <c r="M1280" s="21"/>
    </row>
    <row r="1281" ht="15" customHeight="1" outlineLevel="2" spans="1:13">
      <c r="A1281" s="5"/>
      <c r="B1281" s="11">
        <v>414</v>
      </c>
      <c r="C1281" s="12"/>
      <c r="D1281" s="13" t="s">
        <v>1191</v>
      </c>
      <c r="E1281" s="13" t="s">
        <v>1189</v>
      </c>
      <c r="F1281" s="14" t="s">
        <v>15</v>
      </c>
      <c r="G1281" s="14" t="s">
        <v>26</v>
      </c>
      <c r="H1281" s="14" t="s">
        <v>1192</v>
      </c>
      <c r="I1281" s="14" t="s">
        <v>24</v>
      </c>
      <c r="J1281" s="14" t="s">
        <v>1193</v>
      </c>
      <c r="K1281" s="20">
        <v>12120</v>
      </c>
      <c r="L1281" s="21">
        <f>ROUND(K1281*1.05,-1)</f>
        <v>12730</v>
      </c>
      <c r="M1281" s="21">
        <f>ROUND(L1281*1.5,-1)</f>
        <v>19100</v>
      </c>
    </row>
    <row r="1282" ht="15" customHeight="1" outlineLevel="2" spans="2:13">
      <c r="B1282" s="11"/>
      <c r="C1282" s="12"/>
      <c r="D1282" s="13"/>
      <c r="E1282" s="13"/>
      <c r="F1282" s="14" t="s">
        <v>20</v>
      </c>
      <c r="G1282" s="14" t="s">
        <v>70</v>
      </c>
      <c r="H1282" s="14"/>
      <c r="I1282" s="14"/>
      <c r="J1282" s="14"/>
      <c r="K1282" s="20"/>
      <c r="L1282" s="21"/>
      <c r="M1282" s="21"/>
    </row>
    <row r="1283" ht="15" customHeight="1" outlineLevel="2" spans="2:13">
      <c r="B1283" s="11"/>
      <c r="C1283" s="12"/>
      <c r="D1283" s="13"/>
      <c r="E1283" s="13"/>
      <c r="F1283" s="14" t="s">
        <v>22</v>
      </c>
      <c r="G1283" s="14" t="s">
        <v>23</v>
      </c>
      <c r="H1283" s="14"/>
      <c r="I1283" s="14"/>
      <c r="J1283" s="14"/>
      <c r="K1283" s="20"/>
      <c r="L1283" s="21"/>
      <c r="M1283" s="21"/>
    </row>
    <row r="1284" ht="15" customHeight="1" outlineLevel="2" spans="1:13">
      <c r="A1284" s="5"/>
      <c r="B1284" s="11">
        <v>415</v>
      </c>
      <c r="C1284" s="12"/>
      <c r="D1284" s="13" t="s">
        <v>1191</v>
      </c>
      <c r="E1284" s="13" t="s">
        <v>60</v>
      </c>
      <c r="F1284" s="14" t="s">
        <v>15</v>
      </c>
      <c r="G1284" s="14" t="s">
        <v>26</v>
      </c>
      <c r="H1284" s="14" t="s">
        <v>1192</v>
      </c>
      <c r="I1284" s="14" t="s">
        <v>24</v>
      </c>
      <c r="J1284" s="14" t="s">
        <v>1193</v>
      </c>
      <c r="K1284" s="20">
        <v>10560</v>
      </c>
      <c r="L1284" s="21">
        <f>ROUND(K1284*1.05,-1)</f>
        <v>11090</v>
      </c>
      <c r="M1284" s="21">
        <f>ROUND(L1284*1.5,-1)</f>
        <v>16640</v>
      </c>
    </row>
    <row r="1285" ht="15" customHeight="1" outlineLevel="2" spans="2:13">
      <c r="B1285" s="11"/>
      <c r="C1285" s="12"/>
      <c r="D1285" s="13"/>
      <c r="E1285" s="13"/>
      <c r="F1285" s="14" t="s">
        <v>20</v>
      </c>
      <c r="G1285" s="14" t="s">
        <v>70</v>
      </c>
      <c r="H1285" s="14"/>
      <c r="I1285" s="14"/>
      <c r="J1285" s="14"/>
      <c r="K1285" s="20"/>
      <c r="L1285" s="21"/>
      <c r="M1285" s="21"/>
    </row>
    <row r="1286" ht="15" customHeight="1" outlineLevel="2" spans="2:13">
      <c r="B1286" s="11"/>
      <c r="C1286" s="12"/>
      <c r="D1286" s="13"/>
      <c r="E1286" s="13"/>
      <c r="F1286" s="14" t="s">
        <v>22</v>
      </c>
      <c r="G1286" s="14" t="s">
        <v>23</v>
      </c>
      <c r="H1286" s="14"/>
      <c r="I1286" s="14"/>
      <c r="J1286" s="14"/>
      <c r="K1286" s="20"/>
      <c r="L1286" s="21"/>
      <c r="M1286" s="21"/>
    </row>
    <row r="1287" ht="15" customHeight="1" spans="2:13">
      <c r="B1287" s="11">
        <v>416</v>
      </c>
      <c r="C1287" s="12"/>
      <c r="D1287" s="13" t="s">
        <v>1191</v>
      </c>
      <c r="E1287" s="13" t="s">
        <v>401</v>
      </c>
      <c r="F1287" s="14" t="s">
        <v>15</v>
      </c>
      <c r="G1287" s="14" t="s">
        <v>26</v>
      </c>
      <c r="H1287" s="14" t="s">
        <v>1192</v>
      </c>
      <c r="I1287" s="14" t="s">
        <v>24</v>
      </c>
      <c r="J1287" s="14" t="s">
        <v>1193</v>
      </c>
      <c r="K1287" s="20">
        <v>11630</v>
      </c>
      <c r="L1287" s="21">
        <f>ROUND(K1287*1.05,-1)</f>
        <v>12210</v>
      </c>
      <c r="M1287" s="21">
        <f>ROUND(L1287*1.5,-1)</f>
        <v>18320</v>
      </c>
    </row>
    <row r="1288" ht="14.25" spans="2:13">
      <c r="B1288" s="11"/>
      <c r="C1288" s="12"/>
      <c r="D1288" s="13"/>
      <c r="E1288" s="13"/>
      <c r="F1288" s="14" t="s">
        <v>20</v>
      </c>
      <c r="G1288" s="14" t="s">
        <v>70</v>
      </c>
      <c r="H1288" s="14"/>
      <c r="I1288" s="14"/>
      <c r="J1288" s="14"/>
      <c r="K1288" s="20"/>
      <c r="L1288" s="21"/>
      <c r="M1288" s="21"/>
    </row>
    <row r="1289" ht="14.25" spans="2:13">
      <c r="B1289" s="11"/>
      <c r="C1289" s="12"/>
      <c r="D1289" s="13"/>
      <c r="E1289" s="13"/>
      <c r="F1289" s="14" t="s">
        <v>22</v>
      </c>
      <c r="G1289" s="14" t="s">
        <v>23</v>
      </c>
      <c r="H1289" s="14"/>
      <c r="I1289" s="14"/>
      <c r="J1289" s="14"/>
      <c r="K1289" s="20"/>
      <c r="L1289" s="21"/>
      <c r="M1289" s="21"/>
    </row>
    <row r="1290" ht="14.25" spans="2:13">
      <c r="B1290" s="11">
        <v>417</v>
      </c>
      <c r="C1290" s="12"/>
      <c r="D1290" s="13" t="s">
        <v>1191</v>
      </c>
      <c r="E1290" s="13" t="s">
        <v>84</v>
      </c>
      <c r="F1290" s="14" t="s">
        <v>15</v>
      </c>
      <c r="G1290" s="14" t="s">
        <v>26</v>
      </c>
      <c r="H1290" s="14" t="s">
        <v>1192</v>
      </c>
      <c r="I1290" s="14" t="s">
        <v>24</v>
      </c>
      <c r="J1290" s="14" t="s">
        <v>1193</v>
      </c>
      <c r="K1290" s="20">
        <v>11460</v>
      </c>
      <c r="L1290" s="21">
        <f>ROUND(K1290*1.05,-1)</f>
        <v>12030</v>
      </c>
      <c r="M1290" s="21">
        <f>ROUND(L1290*1.5,-1)</f>
        <v>18050</v>
      </c>
    </row>
    <row r="1291" ht="14.25" spans="2:13">
      <c r="B1291" s="11"/>
      <c r="C1291" s="12"/>
      <c r="D1291" s="13"/>
      <c r="E1291" s="13"/>
      <c r="F1291" s="14" t="s">
        <v>20</v>
      </c>
      <c r="G1291" s="14" t="s">
        <v>70</v>
      </c>
      <c r="H1291" s="14"/>
      <c r="I1291" s="14"/>
      <c r="J1291" s="14"/>
      <c r="K1291" s="20"/>
      <c r="L1291" s="21"/>
      <c r="M1291" s="21"/>
    </row>
    <row r="1292" ht="14.25" spans="2:13">
      <c r="B1292" s="11"/>
      <c r="C1292" s="12"/>
      <c r="D1292" s="13"/>
      <c r="E1292" s="13"/>
      <c r="F1292" s="14" t="s">
        <v>22</v>
      </c>
      <c r="G1292" s="14" t="s">
        <v>23</v>
      </c>
      <c r="H1292" s="14"/>
      <c r="I1292" s="14"/>
      <c r="J1292" s="14"/>
      <c r="K1292" s="20"/>
      <c r="L1292" s="21"/>
      <c r="M1292" s="21"/>
    </row>
    <row r="1293" ht="14.25" spans="2:13">
      <c r="B1293" s="11">
        <v>418</v>
      </c>
      <c r="C1293" s="12"/>
      <c r="D1293" s="13" t="s">
        <v>1194</v>
      </c>
      <c r="E1293" s="13" t="s">
        <v>1195</v>
      </c>
      <c r="F1293" s="14" t="s">
        <v>15</v>
      </c>
      <c r="G1293" s="14" t="s">
        <v>1179</v>
      </c>
      <c r="H1293" s="14" t="s">
        <v>119</v>
      </c>
      <c r="I1293" s="14" t="s">
        <v>24</v>
      </c>
      <c r="J1293" s="14" t="s">
        <v>137</v>
      </c>
      <c r="K1293" s="20">
        <v>7170</v>
      </c>
      <c r="L1293" s="21">
        <f>ROUND(K1293*1.05,-1)</f>
        <v>7530</v>
      </c>
      <c r="M1293" s="21">
        <f>ROUND(L1293*1.5,-1)</f>
        <v>11300</v>
      </c>
    </row>
    <row r="1294" ht="14.25" spans="2:13">
      <c r="B1294" s="11"/>
      <c r="C1294" s="12"/>
      <c r="D1294" s="13"/>
      <c r="E1294" s="13"/>
      <c r="F1294" s="14" t="s">
        <v>20</v>
      </c>
      <c r="G1294" s="14" t="s">
        <v>70</v>
      </c>
      <c r="H1294" s="14"/>
      <c r="I1294" s="14"/>
      <c r="J1294" s="14"/>
      <c r="K1294" s="20"/>
      <c r="L1294" s="21"/>
      <c r="M1294" s="21"/>
    </row>
    <row r="1295" ht="14.25" spans="2:13">
      <c r="B1295" s="11"/>
      <c r="C1295" s="12"/>
      <c r="D1295" s="13"/>
      <c r="E1295" s="13"/>
      <c r="F1295" s="14" t="s">
        <v>22</v>
      </c>
      <c r="G1295" s="14" t="s">
        <v>1196</v>
      </c>
      <c r="H1295" s="14"/>
      <c r="I1295" s="14"/>
      <c r="J1295" s="14"/>
      <c r="K1295" s="20"/>
      <c r="L1295" s="21"/>
      <c r="M1295" s="21"/>
    </row>
    <row r="1296" ht="14.25" spans="2:13">
      <c r="B1296" s="11">
        <v>419</v>
      </c>
      <c r="C1296" s="12"/>
      <c r="D1296" s="13" t="s">
        <v>1197</v>
      </c>
      <c r="E1296" s="13" t="s">
        <v>320</v>
      </c>
      <c r="F1296" s="14" t="s">
        <v>15</v>
      </c>
      <c r="G1296" s="14" t="s">
        <v>291</v>
      </c>
      <c r="H1296" s="14" t="s">
        <v>1198</v>
      </c>
      <c r="I1296" s="14" t="s">
        <v>36</v>
      </c>
      <c r="J1296" s="14" t="s">
        <v>696</v>
      </c>
      <c r="K1296" s="20">
        <v>12940</v>
      </c>
      <c r="L1296" s="21">
        <f>ROUND(K1296*1.05,-1)</f>
        <v>13590</v>
      </c>
      <c r="M1296" s="21">
        <f>ROUND(L1296*1.5,-1)</f>
        <v>20390</v>
      </c>
    </row>
    <row r="1297" ht="14.25" spans="2:13">
      <c r="B1297" s="11"/>
      <c r="C1297" s="12"/>
      <c r="D1297" s="13"/>
      <c r="E1297" s="13"/>
      <c r="F1297" s="14" t="s">
        <v>20</v>
      </c>
      <c r="G1297" s="14" t="s">
        <v>70</v>
      </c>
      <c r="H1297" s="14"/>
      <c r="I1297" s="14"/>
      <c r="J1297" s="14"/>
      <c r="K1297" s="20"/>
      <c r="L1297" s="21"/>
      <c r="M1297" s="21"/>
    </row>
    <row r="1298" ht="14.25" spans="2:13">
      <c r="B1298" s="11"/>
      <c r="C1298" s="12"/>
      <c r="D1298" s="13"/>
      <c r="E1298" s="13"/>
      <c r="F1298" s="14" t="s">
        <v>22</v>
      </c>
      <c r="G1298" s="14"/>
      <c r="H1298" s="14"/>
      <c r="I1298" s="14"/>
      <c r="J1298" s="14"/>
      <c r="K1298" s="20"/>
      <c r="L1298" s="21"/>
      <c r="M1298" s="21"/>
    </row>
    <row r="1299" ht="14.25" spans="2:13">
      <c r="B1299" s="11">
        <v>420</v>
      </c>
      <c r="C1299" s="12"/>
      <c r="D1299" s="13" t="s">
        <v>1199</v>
      </c>
      <c r="E1299" s="13" t="s">
        <v>1189</v>
      </c>
      <c r="F1299" s="14" t="s">
        <v>15</v>
      </c>
      <c r="G1299" s="14" t="s">
        <v>291</v>
      </c>
      <c r="H1299" s="14" t="s">
        <v>830</v>
      </c>
      <c r="I1299" s="14" t="s">
        <v>36</v>
      </c>
      <c r="J1299" s="14" t="s">
        <v>646</v>
      </c>
      <c r="K1299" s="20">
        <v>10630</v>
      </c>
      <c r="L1299" s="21">
        <f>ROUND(K1299*1.05,-1)</f>
        <v>11160</v>
      </c>
      <c r="M1299" s="21">
        <f>ROUND(L1299*1.5,-1)</f>
        <v>16740</v>
      </c>
    </row>
    <row r="1300" ht="14.25" spans="2:13">
      <c r="B1300" s="11"/>
      <c r="C1300" s="12"/>
      <c r="D1300" s="13"/>
      <c r="E1300" s="13"/>
      <c r="F1300" s="14" t="s">
        <v>20</v>
      </c>
      <c r="G1300" s="14" t="s">
        <v>70</v>
      </c>
      <c r="H1300" s="14"/>
      <c r="I1300" s="14"/>
      <c r="J1300" s="14"/>
      <c r="K1300" s="20"/>
      <c r="L1300" s="21"/>
      <c r="M1300" s="21"/>
    </row>
    <row r="1301" ht="14.25" spans="2:13">
      <c r="B1301" s="11"/>
      <c r="C1301" s="12"/>
      <c r="D1301" s="13"/>
      <c r="E1301" s="13"/>
      <c r="F1301" s="14" t="s">
        <v>22</v>
      </c>
      <c r="G1301" s="14"/>
      <c r="H1301" s="14"/>
      <c r="I1301" s="14"/>
      <c r="J1301" s="14"/>
      <c r="K1301" s="20"/>
      <c r="L1301" s="21"/>
      <c r="M1301" s="21"/>
    </row>
    <row r="1302" ht="14.25" spans="2:13">
      <c r="B1302" s="11">
        <v>421</v>
      </c>
      <c r="C1302" s="12"/>
      <c r="D1302" s="13" t="s">
        <v>1200</v>
      </c>
      <c r="E1302" s="13" t="s">
        <v>401</v>
      </c>
      <c r="F1302" s="14" t="s">
        <v>15</v>
      </c>
      <c r="G1302" s="14" t="s">
        <v>291</v>
      </c>
      <c r="H1302" s="14" t="s">
        <v>1201</v>
      </c>
      <c r="I1302" s="14" t="s">
        <v>36</v>
      </c>
      <c r="J1302" s="14" t="s">
        <v>646</v>
      </c>
      <c r="K1302" s="20">
        <v>10880</v>
      </c>
      <c r="L1302" s="21">
        <f>ROUND(K1302*1.05,-1)</f>
        <v>11420</v>
      </c>
      <c r="M1302" s="21">
        <f>ROUND(L1302*1.5,-1)</f>
        <v>17130</v>
      </c>
    </row>
    <row r="1303" ht="14.25" spans="2:13">
      <c r="B1303" s="11"/>
      <c r="C1303" s="12"/>
      <c r="D1303" s="13"/>
      <c r="E1303" s="13"/>
      <c r="F1303" s="14" t="s">
        <v>20</v>
      </c>
      <c r="G1303" s="14" t="s">
        <v>70</v>
      </c>
      <c r="H1303" s="14"/>
      <c r="I1303" s="14"/>
      <c r="J1303" s="14"/>
      <c r="K1303" s="20"/>
      <c r="L1303" s="21"/>
      <c r="M1303" s="21"/>
    </row>
    <row r="1304" ht="14.25" spans="2:13">
      <c r="B1304" s="11"/>
      <c r="C1304" s="12"/>
      <c r="D1304" s="13"/>
      <c r="E1304" s="13"/>
      <c r="F1304" s="14" t="s">
        <v>22</v>
      </c>
      <c r="G1304" s="14"/>
      <c r="H1304" s="14"/>
      <c r="I1304" s="14"/>
      <c r="J1304" s="14"/>
      <c r="K1304" s="20"/>
      <c r="L1304" s="21"/>
      <c r="M1304" s="21"/>
    </row>
    <row r="1305" ht="14.25" spans="2:13">
      <c r="B1305" s="11">
        <v>422</v>
      </c>
      <c r="C1305" s="12"/>
      <c r="D1305" s="13" t="s">
        <v>1202</v>
      </c>
      <c r="E1305" s="13" t="s">
        <v>1203</v>
      </c>
      <c r="F1305" s="14" t="s">
        <v>15</v>
      </c>
      <c r="G1305" s="14" t="s">
        <v>291</v>
      </c>
      <c r="H1305" s="14" t="s">
        <v>1204</v>
      </c>
      <c r="I1305" s="14" t="s">
        <v>24</v>
      </c>
      <c r="J1305" s="14" t="s">
        <v>745</v>
      </c>
      <c r="K1305" s="20">
        <v>11970</v>
      </c>
      <c r="L1305" s="21">
        <f>ROUND(K1305*1.05,-1)</f>
        <v>12570</v>
      </c>
      <c r="M1305" s="21">
        <f>ROUND(L1305*1.5,-1)</f>
        <v>18860</v>
      </c>
    </row>
    <row r="1306" ht="14.25" spans="2:13">
      <c r="B1306" s="11"/>
      <c r="C1306" s="12"/>
      <c r="D1306" s="13"/>
      <c r="E1306" s="13"/>
      <c r="F1306" s="14" t="s">
        <v>20</v>
      </c>
      <c r="G1306" s="14" t="s">
        <v>70</v>
      </c>
      <c r="H1306" s="14"/>
      <c r="I1306" s="14"/>
      <c r="J1306" s="14"/>
      <c r="K1306" s="20"/>
      <c r="L1306" s="21"/>
      <c r="M1306" s="21"/>
    </row>
    <row r="1307" ht="14.25" spans="2:13">
      <c r="B1307" s="11"/>
      <c r="C1307" s="12"/>
      <c r="D1307" s="13"/>
      <c r="E1307" s="13"/>
      <c r="F1307" s="14" t="s">
        <v>22</v>
      </c>
      <c r="G1307" s="14"/>
      <c r="H1307" s="14"/>
      <c r="I1307" s="14"/>
      <c r="J1307" s="14"/>
      <c r="K1307" s="20"/>
      <c r="L1307" s="21"/>
      <c r="M1307" s="21"/>
    </row>
    <row r="1308" ht="14.25" spans="2:13">
      <c r="B1308" s="11">
        <v>423</v>
      </c>
      <c r="C1308" s="12"/>
      <c r="D1308" s="13" t="s">
        <v>1202</v>
      </c>
      <c r="E1308" s="13" t="s">
        <v>1205</v>
      </c>
      <c r="F1308" s="14" t="s">
        <v>15</v>
      </c>
      <c r="G1308" s="14" t="s">
        <v>291</v>
      </c>
      <c r="H1308" s="14" t="s">
        <v>1204</v>
      </c>
      <c r="I1308" s="14" t="s">
        <v>24</v>
      </c>
      <c r="J1308" s="14" t="s">
        <v>745</v>
      </c>
      <c r="K1308" s="20">
        <v>14020</v>
      </c>
      <c r="L1308" s="21">
        <f>ROUND(K1308*1.05,-1)</f>
        <v>14720</v>
      </c>
      <c r="M1308" s="21">
        <f>ROUND(L1308*1.5,-1)</f>
        <v>22080</v>
      </c>
    </row>
    <row r="1309" ht="14.25" spans="2:13">
      <c r="B1309" s="11"/>
      <c r="C1309" s="12"/>
      <c r="D1309" s="13"/>
      <c r="E1309" s="13"/>
      <c r="F1309" s="14" t="s">
        <v>20</v>
      </c>
      <c r="G1309" s="14" t="s">
        <v>70</v>
      </c>
      <c r="H1309" s="14"/>
      <c r="I1309" s="14"/>
      <c r="J1309" s="14"/>
      <c r="K1309" s="20"/>
      <c r="L1309" s="21"/>
      <c r="M1309" s="21"/>
    </row>
    <row r="1310" ht="14.25" spans="2:13">
      <c r="B1310" s="11"/>
      <c r="C1310" s="12"/>
      <c r="D1310" s="13"/>
      <c r="E1310" s="13"/>
      <c r="F1310" s="14" t="s">
        <v>22</v>
      </c>
      <c r="G1310" s="14"/>
      <c r="H1310" s="14"/>
      <c r="I1310" s="14"/>
      <c r="J1310" s="14"/>
      <c r="K1310" s="20"/>
      <c r="L1310" s="21"/>
      <c r="M1310" s="21"/>
    </row>
    <row r="1311" ht="14.25" spans="2:13">
      <c r="B1311" s="11">
        <v>424</v>
      </c>
      <c r="C1311" s="12"/>
      <c r="D1311" s="13" t="s">
        <v>1206</v>
      </c>
      <c r="E1311" s="13" t="s">
        <v>1207</v>
      </c>
      <c r="F1311" s="14" t="s">
        <v>15</v>
      </c>
      <c r="G1311" s="14" t="s">
        <v>291</v>
      </c>
      <c r="H1311" s="14" t="s">
        <v>133</v>
      </c>
      <c r="I1311" s="14" t="s">
        <v>24</v>
      </c>
      <c r="J1311" s="14" t="s">
        <v>635</v>
      </c>
      <c r="K1311" s="20">
        <v>10850</v>
      </c>
      <c r="L1311" s="21">
        <f>ROUND(K1311*1.05,-1)</f>
        <v>11390</v>
      </c>
      <c r="M1311" s="21">
        <f>ROUND(L1311*1.5,-1)</f>
        <v>17090</v>
      </c>
    </row>
    <row r="1312" ht="14.25" spans="2:13">
      <c r="B1312" s="11"/>
      <c r="C1312" s="12"/>
      <c r="D1312" s="13"/>
      <c r="E1312" s="13"/>
      <c r="F1312" s="14" t="s">
        <v>20</v>
      </c>
      <c r="G1312" s="14" t="s">
        <v>70</v>
      </c>
      <c r="H1312" s="14"/>
      <c r="I1312" s="14"/>
      <c r="J1312" s="14"/>
      <c r="K1312" s="20"/>
      <c r="L1312" s="21"/>
      <c r="M1312" s="21"/>
    </row>
    <row r="1313" ht="14.25" spans="2:13">
      <c r="B1313" s="11"/>
      <c r="C1313" s="12"/>
      <c r="D1313" s="13"/>
      <c r="E1313" s="13"/>
      <c r="F1313" s="14" t="s">
        <v>22</v>
      </c>
      <c r="G1313" s="14"/>
      <c r="H1313" s="14"/>
      <c r="I1313" s="14"/>
      <c r="J1313" s="14"/>
      <c r="K1313" s="20"/>
      <c r="L1313" s="21"/>
      <c r="M1313" s="21"/>
    </row>
    <row r="1314" ht="14.25" spans="2:13">
      <c r="B1314" s="11">
        <v>425</v>
      </c>
      <c r="C1314" s="12"/>
      <c r="D1314" s="13" t="s">
        <v>1208</v>
      </c>
      <c r="E1314" s="13" t="s">
        <v>1209</v>
      </c>
      <c r="F1314" s="14" t="s">
        <v>15</v>
      </c>
      <c r="G1314" s="14" t="s">
        <v>291</v>
      </c>
      <c r="H1314" s="14" t="s">
        <v>830</v>
      </c>
      <c r="I1314" s="14" t="s">
        <v>36</v>
      </c>
      <c r="J1314" s="14" t="s">
        <v>646</v>
      </c>
      <c r="K1314" s="20">
        <v>7890</v>
      </c>
      <c r="L1314" s="21">
        <f>ROUND(K1314*1.05,-1)</f>
        <v>8280</v>
      </c>
      <c r="M1314" s="21">
        <f>ROUND(L1314*1.5,-1)</f>
        <v>12420</v>
      </c>
    </row>
    <row r="1315" ht="14.25" spans="2:13">
      <c r="B1315" s="11"/>
      <c r="C1315" s="12"/>
      <c r="D1315" s="13"/>
      <c r="E1315" s="13"/>
      <c r="F1315" s="14" t="s">
        <v>20</v>
      </c>
      <c r="G1315" s="14" t="s">
        <v>70</v>
      </c>
      <c r="H1315" s="14"/>
      <c r="I1315" s="14"/>
      <c r="J1315" s="14"/>
      <c r="K1315" s="20"/>
      <c r="L1315" s="21"/>
      <c r="M1315" s="21"/>
    </row>
    <row r="1316" ht="14.25" spans="2:13">
      <c r="B1316" s="11"/>
      <c r="C1316" s="12"/>
      <c r="D1316" s="13"/>
      <c r="E1316" s="13"/>
      <c r="F1316" s="14" t="s">
        <v>22</v>
      </c>
      <c r="G1316" s="14"/>
      <c r="H1316" s="14"/>
      <c r="I1316" s="14"/>
      <c r="J1316" s="14"/>
      <c r="K1316" s="20"/>
      <c r="L1316" s="21"/>
      <c r="M1316" s="21"/>
    </row>
    <row r="1317" ht="14.25" spans="2:13">
      <c r="B1317" s="11">
        <v>426</v>
      </c>
      <c r="C1317" s="12"/>
      <c r="D1317" s="13" t="s">
        <v>1210</v>
      </c>
      <c r="E1317" s="13" t="s">
        <v>320</v>
      </c>
      <c r="F1317" s="14" t="s">
        <v>15</v>
      </c>
      <c r="G1317" s="14" t="s">
        <v>26</v>
      </c>
      <c r="H1317" s="14" t="s">
        <v>1211</v>
      </c>
      <c r="I1317" s="14" t="s">
        <v>36</v>
      </c>
      <c r="J1317" s="14" t="s">
        <v>804</v>
      </c>
      <c r="K1317" s="20">
        <v>15010</v>
      </c>
      <c r="L1317" s="21">
        <f>ROUND(K1317*1.05,-1)</f>
        <v>15760</v>
      </c>
      <c r="M1317" s="21">
        <f>ROUND(L1317*1.5,-1)</f>
        <v>23640</v>
      </c>
    </row>
    <row r="1318" ht="14.25" spans="2:13">
      <c r="B1318" s="11"/>
      <c r="C1318" s="12"/>
      <c r="D1318" s="13"/>
      <c r="E1318" s="13"/>
      <c r="F1318" s="14" t="s">
        <v>20</v>
      </c>
      <c r="G1318" s="14" t="s">
        <v>70</v>
      </c>
      <c r="H1318" s="14"/>
      <c r="I1318" s="14"/>
      <c r="J1318" s="14"/>
      <c r="K1318" s="20"/>
      <c r="L1318" s="21"/>
      <c r="M1318" s="21"/>
    </row>
    <row r="1319" ht="14.25" spans="2:13">
      <c r="B1319" s="11"/>
      <c r="C1319" s="12"/>
      <c r="D1319" s="13"/>
      <c r="E1319" s="13"/>
      <c r="F1319" s="14" t="s">
        <v>22</v>
      </c>
      <c r="G1319" s="14"/>
      <c r="H1319" s="14"/>
      <c r="I1319" s="14"/>
      <c r="J1319" s="14"/>
      <c r="K1319" s="20"/>
      <c r="L1319" s="21"/>
      <c r="M1319" s="21"/>
    </row>
    <row r="1320" ht="14.25" spans="2:13">
      <c r="B1320" s="11">
        <v>427</v>
      </c>
      <c r="C1320" s="12"/>
      <c r="D1320" s="13" t="s">
        <v>1212</v>
      </c>
      <c r="E1320" s="13" t="s">
        <v>1189</v>
      </c>
      <c r="F1320" s="14" t="s">
        <v>15</v>
      </c>
      <c r="G1320" s="14" t="s">
        <v>26</v>
      </c>
      <c r="H1320" s="14" t="s">
        <v>1213</v>
      </c>
      <c r="I1320" s="14" t="s">
        <v>36</v>
      </c>
      <c r="J1320" s="14" t="s">
        <v>359</v>
      </c>
      <c r="K1320" s="20">
        <v>12730</v>
      </c>
      <c r="L1320" s="21">
        <f>ROUND(K1320*1.05,-1)</f>
        <v>13370</v>
      </c>
      <c r="M1320" s="21">
        <f>ROUND(L1320*1.5,-1)</f>
        <v>20060</v>
      </c>
    </row>
    <row r="1321" ht="14.25" spans="2:13">
      <c r="B1321" s="11"/>
      <c r="C1321" s="12"/>
      <c r="D1321" s="13"/>
      <c r="E1321" s="13"/>
      <c r="F1321" s="14" t="s">
        <v>20</v>
      </c>
      <c r="G1321" s="14" t="s">
        <v>70</v>
      </c>
      <c r="H1321" s="14"/>
      <c r="I1321" s="14"/>
      <c r="J1321" s="14"/>
      <c r="K1321" s="20"/>
      <c r="L1321" s="21"/>
      <c r="M1321" s="21"/>
    </row>
    <row r="1322" ht="14.25" spans="2:13">
      <c r="B1322" s="11"/>
      <c r="C1322" s="12"/>
      <c r="D1322" s="13"/>
      <c r="E1322" s="13"/>
      <c r="F1322" s="14" t="s">
        <v>22</v>
      </c>
      <c r="G1322" s="14"/>
      <c r="H1322" s="14"/>
      <c r="I1322" s="14"/>
      <c r="J1322" s="14"/>
      <c r="K1322" s="20"/>
      <c r="L1322" s="21"/>
      <c r="M1322" s="21"/>
    </row>
    <row r="1323" ht="14.25" spans="2:13">
      <c r="B1323" s="11">
        <v>428</v>
      </c>
      <c r="C1323" s="12"/>
      <c r="D1323" s="13" t="s">
        <v>1214</v>
      </c>
      <c r="E1323" s="13" t="s">
        <v>401</v>
      </c>
      <c r="F1323" s="14" t="s">
        <v>15</v>
      </c>
      <c r="G1323" s="14" t="s">
        <v>26</v>
      </c>
      <c r="H1323" s="14" t="s">
        <v>1215</v>
      </c>
      <c r="I1323" s="14" t="s">
        <v>36</v>
      </c>
      <c r="J1323" s="14" t="s">
        <v>359</v>
      </c>
      <c r="K1323" s="20">
        <v>13030</v>
      </c>
      <c r="L1323" s="21">
        <f>ROUND(K1323*1.05,-1)</f>
        <v>13680</v>
      </c>
      <c r="M1323" s="21">
        <f>ROUND(L1323*1.5,-1)</f>
        <v>20520</v>
      </c>
    </row>
    <row r="1324" ht="14.25" spans="2:13">
      <c r="B1324" s="11"/>
      <c r="C1324" s="12"/>
      <c r="D1324" s="13"/>
      <c r="E1324" s="13"/>
      <c r="F1324" s="14" t="s">
        <v>20</v>
      </c>
      <c r="G1324" s="14" t="s">
        <v>70</v>
      </c>
      <c r="H1324" s="14"/>
      <c r="I1324" s="14"/>
      <c r="J1324" s="14"/>
      <c r="K1324" s="20"/>
      <c r="L1324" s="21"/>
      <c r="M1324" s="21"/>
    </row>
    <row r="1325" ht="14.25" spans="2:13">
      <c r="B1325" s="11"/>
      <c r="C1325" s="12"/>
      <c r="D1325" s="13"/>
      <c r="E1325" s="13"/>
      <c r="F1325" s="14" t="s">
        <v>22</v>
      </c>
      <c r="G1325" s="14"/>
      <c r="H1325" s="14"/>
      <c r="I1325" s="14"/>
      <c r="J1325" s="14"/>
      <c r="K1325" s="20"/>
      <c r="L1325" s="21"/>
      <c r="M1325" s="21"/>
    </row>
    <row r="1326" ht="14.25" spans="2:13">
      <c r="B1326" s="11">
        <v>429</v>
      </c>
      <c r="C1326" s="12"/>
      <c r="D1326" s="13" t="s">
        <v>1216</v>
      </c>
      <c r="E1326" s="13" t="s">
        <v>1203</v>
      </c>
      <c r="F1326" s="14" t="s">
        <v>15</v>
      </c>
      <c r="G1326" s="14" t="s">
        <v>26</v>
      </c>
      <c r="H1326" s="14" t="s">
        <v>1217</v>
      </c>
      <c r="I1326" s="14" t="s">
        <v>24</v>
      </c>
      <c r="J1326" s="14" t="s">
        <v>696</v>
      </c>
      <c r="K1326" s="20">
        <v>12950</v>
      </c>
      <c r="L1326" s="21">
        <f>ROUND(K1326*1.05,-1)</f>
        <v>13600</v>
      </c>
      <c r="M1326" s="21">
        <f>ROUND(L1326*1.5,-1)</f>
        <v>20400</v>
      </c>
    </row>
    <row r="1327" ht="14.25" spans="2:13">
      <c r="B1327" s="11"/>
      <c r="C1327" s="12"/>
      <c r="D1327" s="13"/>
      <c r="E1327" s="13"/>
      <c r="F1327" s="14" t="s">
        <v>20</v>
      </c>
      <c r="G1327" s="14" t="s">
        <v>70</v>
      </c>
      <c r="H1327" s="14"/>
      <c r="I1327" s="14"/>
      <c r="J1327" s="14"/>
      <c r="K1327" s="20"/>
      <c r="L1327" s="21"/>
      <c r="M1327" s="21"/>
    </row>
    <row r="1328" ht="14.25" spans="2:13">
      <c r="B1328" s="11"/>
      <c r="C1328" s="12"/>
      <c r="D1328" s="13"/>
      <c r="E1328" s="13"/>
      <c r="F1328" s="14" t="s">
        <v>22</v>
      </c>
      <c r="G1328" s="14"/>
      <c r="H1328" s="14"/>
      <c r="I1328" s="14"/>
      <c r="J1328" s="14"/>
      <c r="K1328" s="20"/>
      <c r="L1328" s="21"/>
      <c r="M1328" s="21"/>
    </row>
    <row r="1329" ht="14.25" spans="2:13">
      <c r="B1329" s="11">
        <v>430</v>
      </c>
      <c r="C1329" s="12"/>
      <c r="D1329" s="13" t="s">
        <v>1216</v>
      </c>
      <c r="E1329" s="13" t="s">
        <v>1205</v>
      </c>
      <c r="F1329" s="14" t="s">
        <v>15</v>
      </c>
      <c r="G1329" s="14" t="s">
        <v>26</v>
      </c>
      <c r="H1329" s="14" t="s">
        <v>1217</v>
      </c>
      <c r="I1329" s="14" t="s">
        <v>24</v>
      </c>
      <c r="J1329" s="14" t="s">
        <v>696</v>
      </c>
      <c r="K1329" s="20">
        <v>15130</v>
      </c>
      <c r="L1329" s="21">
        <f>ROUND(K1329*1.05,-1)</f>
        <v>15890</v>
      </c>
      <c r="M1329" s="21">
        <f>ROUND(L1329*1.5,-1)</f>
        <v>23840</v>
      </c>
    </row>
    <row r="1330" ht="14.25" spans="2:13">
      <c r="B1330" s="11"/>
      <c r="C1330" s="12"/>
      <c r="D1330" s="13"/>
      <c r="E1330" s="13"/>
      <c r="F1330" s="14" t="s">
        <v>20</v>
      </c>
      <c r="G1330" s="14" t="s">
        <v>70</v>
      </c>
      <c r="H1330" s="14"/>
      <c r="I1330" s="14"/>
      <c r="J1330" s="14"/>
      <c r="K1330" s="20"/>
      <c r="L1330" s="21"/>
      <c r="M1330" s="21"/>
    </row>
    <row r="1331" ht="14.25" spans="2:13">
      <c r="B1331" s="11"/>
      <c r="C1331" s="12"/>
      <c r="D1331" s="13"/>
      <c r="E1331" s="13"/>
      <c r="F1331" s="14" t="s">
        <v>22</v>
      </c>
      <c r="G1331" s="14"/>
      <c r="H1331" s="14"/>
      <c r="I1331" s="14"/>
      <c r="J1331" s="14"/>
      <c r="K1331" s="20"/>
      <c r="L1331" s="21"/>
      <c r="M1331" s="21"/>
    </row>
    <row r="1332" ht="14.25" spans="2:13">
      <c r="B1332" s="11">
        <v>431</v>
      </c>
      <c r="C1332" s="12"/>
      <c r="D1332" s="13" t="s">
        <v>1218</v>
      </c>
      <c r="E1332" s="13" t="s">
        <v>1207</v>
      </c>
      <c r="F1332" s="14" t="s">
        <v>15</v>
      </c>
      <c r="G1332" s="14" t="s">
        <v>26</v>
      </c>
      <c r="H1332" s="14" t="s">
        <v>1219</v>
      </c>
      <c r="I1332" s="14" t="s">
        <v>24</v>
      </c>
      <c r="J1332" s="14" t="s">
        <v>581</v>
      </c>
      <c r="K1332" s="20">
        <v>12490</v>
      </c>
      <c r="L1332" s="21">
        <f>ROUND(K1332*1.05,-1)</f>
        <v>13110</v>
      </c>
      <c r="M1332" s="21">
        <f>ROUND(L1332*1.5,-1)</f>
        <v>19670</v>
      </c>
    </row>
    <row r="1333" ht="14.25" spans="2:13">
      <c r="B1333" s="11"/>
      <c r="C1333" s="12"/>
      <c r="D1333" s="13"/>
      <c r="E1333" s="13"/>
      <c r="F1333" s="14" t="s">
        <v>20</v>
      </c>
      <c r="G1333" s="14" t="s">
        <v>70</v>
      </c>
      <c r="H1333" s="14"/>
      <c r="I1333" s="14"/>
      <c r="J1333" s="14"/>
      <c r="K1333" s="20"/>
      <c r="L1333" s="21"/>
      <c r="M1333" s="21"/>
    </row>
    <row r="1334" ht="14.25" spans="2:13">
      <c r="B1334" s="11"/>
      <c r="C1334" s="12"/>
      <c r="D1334" s="13"/>
      <c r="E1334" s="13"/>
      <c r="F1334" s="14" t="s">
        <v>22</v>
      </c>
      <c r="G1334" s="14"/>
      <c r="H1334" s="14"/>
      <c r="I1334" s="14"/>
      <c r="J1334" s="14"/>
      <c r="K1334" s="20"/>
      <c r="L1334" s="21"/>
      <c r="M1334" s="21"/>
    </row>
    <row r="1335" ht="14.25" spans="2:13">
      <c r="B1335" s="11">
        <v>432</v>
      </c>
      <c r="C1335" s="12"/>
      <c r="D1335" s="13" t="s">
        <v>1220</v>
      </c>
      <c r="E1335" s="13" t="s">
        <v>1221</v>
      </c>
      <c r="F1335" s="14" t="s">
        <v>15</v>
      </c>
      <c r="G1335" s="14" t="s">
        <v>26</v>
      </c>
      <c r="H1335" s="14" t="s">
        <v>830</v>
      </c>
      <c r="I1335" s="14" t="s">
        <v>36</v>
      </c>
      <c r="J1335" s="14" t="s">
        <v>359</v>
      </c>
      <c r="K1335" s="20">
        <v>9290</v>
      </c>
      <c r="L1335" s="21">
        <f>ROUND(K1335*1.05,-1)</f>
        <v>9750</v>
      </c>
      <c r="M1335" s="21">
        <f>ROUND(L1335*1.5,-1)</f>
        <v>14630</v>
      </c>
    </row>
    <row r="1336" ht="14.25" spans="2:13">
      <c r="B1336" s="11"/>
      <c r="C1336" s="12"/>
      <c r="D1336" s="13"/>
      <c r="E1336" s="13"/>
      <c r="F1336" s="14" t="s">
        <v>20</v>
      </c>
      <c r="G1336" s="14" t="s">
        <v>70</v>
      </c>
      <c r="H1336" s="14"/>
      <c r="I1336" s="14"/>
      <c r="J1336" s="14"/>
      <c r="K1336" s="20"/>
      <c r="L1336" s="21"/>
      <c r="M1336" s="21"/>
    </row>
    <row r="1337" ht="14.25" spans="2:13">
      <c r="B1337" s="11"/>
      <c r="C1337" s="12"/>
      <c r="D1337" s="13"/>
      <c r="E1337" s="13"/>
      <c r="F1337" s="14" t="s">
        <v>22</v>
      </c>
      <c r="G1337" s="14"/>
      <c r="H1337" s="14"/>
      <c r="I1337" s="14"/>
      <c r="J1337" s="14"/>
      <c r="K1337" s="20"/>
      <c r="L1337" s="21"/>
      <c r="M1337" s="21"/>
    </row>
    <row r="1338" ht="14.25" spans="2:13">
      <c r="B1338" s="11">
        <v>433</v>
      </c>
      <c r="C1338" s="12"/>
      <c r="D1338" s="13" t="s">
        <v>1220</v>
      </c>
      <c r="E1338" s="13" t="s">
        <v>1209</v>
      </c>
      <c r="F1338" s="14" t="s">
        <v>15</v>
      </c>
      <c r="G1338" s="14" t="s">
        <v>26</v>
      </c>
      <c r="H1338" s="14" t="s">
        <v>830</v>
      </c>
      <c r="I1338" s="14" t="s">
        <v>36</v>
      </c>
      <c r="J1338" s="14" t="s">
        <v>359</v>
      </c>
      <c r="K1338" s="20">
        <v>9290</v>
      </c>
      <c r="L1338" s="21">
        <f>ROUND(K1338*1.05,-1)</f>
        <v>9750</v>
      </c>
      <c r="M1338" s="21">
        <f>ROUND(L1338*1.5,-1)</f>
        <v>14630</v>
      </c>
    </row>
    <row r="1339" ht="14.25" spans="2:13">
      <c r="B1339" s="11"/>
      <c r="C1339" s="12"/>
      <c r="D1339" s="13"/>
      <c r="E1339" s="13"/>
      <c r="F1339" s="14" t="s">
        <v>20</v>
      </c>
      <c r="G1339" s="14" t="s">
        <v>70</v>
      </c>
      <c r="H1339" s="14"/>
      <c r="I1339" s="14"/>
      <c r="J1339" s="14"/>
      <c r="K1339" s="20"/>
      <c r="L1339" s="21"/>
      <c r="M1339" s="21"/>
    </row>
    <row r="1340" ht="15" spans="2:13">
      <c r="B1340" s="11"/>
      <c r="C1340" s="12"/>
      <c r="D1340" s="13"/>
      <c r="E1340" s="13"/>
      <c r="F1340" s="14" t="s">
        <v>22</v>
      </c>
      <c r="G1340" s="14"/>
      <c r="H1340" s="14"/>
      <c r="I1340" s="14"/>
      <c r="J1340" s="14"/>
      <c r="K1340" s="20"/>
      <c r="L1340" s="21"/>
      <c r="M1340" s="21"/>
    </row>
    <row r="1341" ht="14.25" spans="2:13">
      <c r="B1341" s="93"/>
      <c r="C1341" s="93"/>
      <c r="D1341" s="93"/>
      <c r="E1341" s="93"/>
      <c r="F1341" s="93"/>
      <c r="G1341" s="93"/>
      <c r="H1341" s="93"/>
      <c r="I1341" s="93"/>
      <c r="J1341" s="93"/>
      <c r="K1341" s="94"/>
      <c r="L1341" s="94"/>
      <c r="M1341" s="94"/>
    </row>
  </sheetData>
  <mergeCells count="4346">
    <mergeCell ref="F4:J4"/>
    <mergeCell ref="F5:G5"/>
    <mergeCell ref="B6:J6"/>
    <mergeCell ref="B16:J16"/>
    <mergeCell ref="B41:J41"/>
    <mergeCell ref="B51:J51"/>
    <mergeCell ref="B68:J68"/>
    <mergeCell ref="B78:J78"/>
    <mergeCell ref="B91:J91"/>
    <mergeCell ref="B137:J137"/>
    <mergeCell ref="B153:J153"/>
    <mergeCell ref="B196:J196"/>
    <mergeCell ref="B203:J203"/>
    <mergeCell ref="B288:J288"/>
    <mergeCell ref="B310:J310"/>
    <mergeCell ref="B341:J341"/>
    <mergeCell ref="B348:J348"/>
    <mergeCell ref="B364:J364"/>
    <mergeCell ref="B374:J374"/>
    <mergeCell ref="B393:J393"/>
    <mergeCell ref="B418:J418"/>
    <mergeCell ref="B470:J470"/>
    <mergeCell ref="B549:J549"/>
    <mergeCell ref="B568:J568"/>
    <mergeCell ref="B623:J623"/>
    <mergeCell ref="B648:J648"/>
    <mergeCell ref="B667:J667"/>
    <mergeCell ref="B707:J707"/>
    <mergeCell ref="B735:J735"/>
    <mergeCell ref="B802:J802"/>
    <mergeCell ref="B845:J845"/>
    <mergeCell ref="B846:J846"/>
    <mergeCell ref="B886:J886"/>
    <mergeCell ref="B926:J926"/>
    <mergeCell ref="B939:J939"/>
    <mergeCell ref="B940:J940"/>
    <mergeCell ref="B944:J944"/>
    <mergeCell ref="B1008:J1008"/>
    <mergeCell ref="B1045:J1045"/>
    <mergeCell ref="B1052:J1052"/>
    <mergeCell ref="B1071:J1071"/>
    <mergeCell ref="B1102:J1102"/>
    <mergeCell ref="B1124:J1124"/>
    <mergeCell ref="B1152:J1152"/>
    <mergeCell ref="B1195:J1195"/>
    <mergeCell ref="B1241:J1241"/>
    <mergeCell ref="B1248:J1248"/>
    <mergeCell ref="B1258:J1258"/>
    <mergeCell ref="B1265:J1265"/>
    <mergeCell ref="B1341:J1341"/>
    <mergeCell ref="B4:B5"/>
    <mergeCell ref="B7:B9"/>
    <mergeCell ref="B10:B12"/>
    <mergeCell ref="B13:B15"/>
    <mergeCell ref="B17:B19"/>
    <mergeCell ref="B20:B22"/>
    <mergeCell ref="B23:B25"/>
    <mergeCell ref="B26:B28"/>
    <mergeCell ref="B29:B31"/>
    <mergeCell ref="B32:B34"/>
    <mergeCell ref="B35:B37"/>
    <mergeCell ref="B38:B40"/>
    <mergeCell ref="B42:B44"/>
    <mergeCell ref="B45:B47"/>
    <mergeCell ref="B48:B50"/>
    <mergeCell ref="B52:B54"/>
    <mergeCell ref="B55:B57"/>
    <mergeCell ref="B58:B60"/>
    <mergeCell ref="B61:B63"/>
    <mergeCell ref="B64:B66"/>
    <mergeCell ref="B69:B71"/>
    <mergeCell ref="B72:B74"/>
    <mergeCell ref="B75:B77"/>
    <mergeCell ref="B79:B81"/>
    <mergeCell ref="B82:B84"/>
    <mergeCell ref="B85:B87"/>
    <mergeCell ref="B88:B90"/>
    <mergeCell ref="B92:B94"/>
    <mergeCell ref="B95:B97"/>
    <mergeCell ref="B98:B100"/>
    <mergeCell ref="B101:B103"/>
    <mergeCell ref="B104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1:B133"/>
    <mergeCell ref="B134:B136"/>
    <mergeCell ref="B138:B140"/>
    <mergeCell ref="B141:B143"/>
    <mergeCell ref="B144:B146"/>
    <mergeCell ref="B147:B149"/>
    <mergeCell ref="B150:B152"/>
    <mergeCell ref="B154:B156"/>
    <mergeCell ref="B157:B159"/>
    <mergeCell ref="B160:B162"/>
    <mergeCell ref="B163:B165"/>
    <mergeCell ref="B166:B168"/>
    <mergeCell ref="B169:B171"/>
    <mergeCell ref="B172:B174"/>
    <mergeCell ref="B175:B177"/>
    <mergeCell ref="B178:B180"/>
    <mergeCell ref="B181:B183"/>
    <mergeCell ref="B184:B186"/>
    <mergeCell ref="B187:B189"/>
    <mergeCell ref="B190:B192"/>
    <mergeCell ref="B193:B195"/>
    <mergeCell ref="B197:B199"/>
    <mergeCell ref="B200:B202"/>
    <mergeCell ref="B204:B206"/>
    <mergeCell ref="B207:B209"/>
    <mergeCell ref="B210:B212"/>
    <mergeCell ref="B213:B215"/>
    <mergeCell ref="B216:B218"/>
    <mergeCell ref="B219:B221"/>
    <mergeCell ref="B222:B224"/>
    <mergeCell ref="B225:B227"/>
    <mergeCell ref="B228:B230"/>
    <mergeCell ref="B231:B233"/>
    <mergeCell ref="B234:B236"/>
    <mergeCell ref="B237:B239"/>
    <mergeCell ref="B240:B242"/>
    <mergeCell ref="B243:B245"/>
    <mergeCell ref="B246:B248"/>
    <mergeCell ref="B249:B251"/>
    <mergeCell ref="B252:B254"/>
    <mergeCell ref="B255:B257"/>
    <mergeCell ref="B258:B260"/>
    <mergeCell ref="B261:B263"/>
    <mergeCell ref="B264:B266"/>
    <mergeCell ref="B267:B269"/>
    <mergeCell ref="B270:B272"/>
    <mergeCell ref="B273:B275"/>
    <mergeCell ref="B276:B278"/>
    <mergeCell ref="B279:B281"/>
    <mergeCell ref="B282:B284"/>
    <mergeCell ref="B285:B287"/>
    <mergeCell ref="B289:B291"/>
    <mergeCell ref="B292:B294"/>
    <mergeCell ref="B295:B297"/>
    <mergeCell ref="B298:B300"/>
    <mergeCell ref="B301:B303"/>
    <mergeCell ref="B304:B306"/>
    <mergeCell ref="B307:B309"/>
    <mergeCell ref="B311:B313"/>
    <mergeCell ref="B314:B316"/>
    <mergeCell ref="B317:B319"/>
    <mergeCell ref="B320:B322"/>
    <mergeCell ref="B323:B325"/>
    <mergeCell ref="B326:B328"/>
    <mergeCell ref="B329:B331"/>
    <mergeCell ref="B332:B334"/>
    <mergeCell ref="B335:B337"/>
    <mergeCell ref="B338:B340"/>
    <mergeCell ref="B342:B344"/>
    <mergeCell ref="B345:B347"/>
    <mergeCell ref="B349:B351"/>
    <mergeCell ref="B352:B354"/>
    <mergeCell ref="B355:B357"/>
    <mergeCell ref="B358:B360"/>
    <mergeCell ref="B361:B363"/>
    <mergeCell ref="B365:B367"/>
    <mergeCell ref="B368:B370"/>
    <mergeCell ref="B371:B373"/>
    <mergeCell ref="B375:B377"/>
    <mergeCell ref="B378:B380"/>
    <mergeCell ref="B381:B383"/>
    <mergeCell ref="B384:B386"/>
    <mergeCell ref="B387:B389"/>
    <mergeCell ref="B390:B392"/>
    <mergeCell ref="B394:B396"/>
    <mergeCell ref="B397:B399"/>
    <mergeCell ref="B400:B402"/>
    <mergeCell ref="B403:B405"/>
    <mergeCell ref="B406:B408"/>
    <mergeCell ref="B409:B411"/>
    <mergeCell ref="B412:B414"/>
    <mergeCell ref="B415:B417"/>
    <mergeCell ref="B419:B421"/>
    <mergeCell ref="B422:B424"/>
    <mergeCell ref="B425:B427"/>
    <mergeCell ref="B428:B430"/>
    <mergeCell ref="B431:B433"/>
    <mergeCell ref="B434:B436"/>
    <mergeCell ref="B437:B439"/>
    <mergeCell ref="B440:B442"/>
    <mergeCell ref="B443:B445"/>
    <mergeCell ref="B446:B448"/>
    <mergeCell ref="B449:B451"/>
    <mergeCell ref="B452:B454"/>
    <mergeCell ref="B455:B457"/>
    <mergeCell ref="B458:B460"/>
    <mergeCell ref="B461:B463"/>
    <mergeCell ref="B464:B466"/>
    <mergeCell ref="B467:B469"/>
    <mergeCell ref="B471:B473"/>
    <mergeCell ref="B474:B476"/>
    <mergeCell ref="B477:B479"/>
    <mergeCell ref="B480:B482"/>
    <mergeCell ref="B483:B485"/>
    <mergeCell ref="B486:B488"/>
    <mergeCell ref="B489:B491"/>
    <mergeCell ref="B492:B494"/>
    <mergeCell ref="B495:B497"/>
    <mergeCell ref="B498:B500"/>
    <mergeCell ref="B501:B503"/>
    <mergeCell ref="B504:B506"/>
    <mergeCell ref="B507:B509"/>
    <mergeCell ref="B510:B512"/>
    <mergeCell ref="B513:B515"/>
    <mergeCell ref="B516:B518"/>
    <mergeCell ref="B519:B521"/>
    <mergeCell ref="B522:B524"/>
    <mergeCell ref="B525:B527"/>
    <mergeCell ref="B528:B530"/>
    <mergeCell ref="B531:B533"/>
    <mergeCell ref="B534:B536"/>
    <mergeCell ref="B537:B539"/>
    <mergeCell ref="B540:B542"/>
    <mergeCell ref="B543:B545"/>
    <mergeCell ref="B546:B548"/>
    <mergeCell ref="B550:B552"/>
    <mergeCell ref="B553:B555"/>
    <mergeCell ref="B556:B558"/>
    <mergeCell ref="B559:B561"/>
    <mergeCell ref="B562:B564"/>
    <mergeCell ref="B565:B567"/>
    <mergeCell ref="B569:B571"/>
    <mergeCell ref="B572:B574"/>
    <mergeCell ref="B575:B577"/>
    <mergeCell ref="B578:B580"/>
    <mergeCell ref="B581:B583"/>
    <mergeCell ref="B584:B586"/>
    <mergeCell ref="B587:B589"/>
    <mergeCell ref="B590:B592"/>
    <mergeCell ref="B593:B595"/>
    <mergeCell ref="B596:B598"/>
    <mergeCell ref="B599:B601"/>
    <mergeCell ref="B602:B604"/>
    <mergeCell ref="B605:B607"/>
    <mergeCell ref="B608:B610"/>
    <mergeCell ref="B611:B613"/>
    <mergeCell ref="B614:B616"/>
    <mergeCell ref="B617:B619"/>
    <mergeCell ref="B620:B622"/>
    <mergeCell ref="B624:B626"/>
    <mergeCell ref="B627:B629"/>
    <mergeCell ref="B630:B632"/>
    <mergeCell ref="B633:B635"/>
    <mergeCell ref="B636:B638"/>
    <mergeCell ref="B639:B641"/>
    <mergeCell ref="B642:B644"/>
    <mergeCell ref="B645:B647"/>
    <mergeCell ref="B649:B651"/>
    <mergeCell ref="B652:B654"/>
    <mergeCell ref="B655:B657"/>
    <mergeCell ref="B658:B660"/>
    <mergeCell ref="B661:B663"/>
    <mergeCell ref="B664:B666"/>
    <mergeCell ref="B668:B670"/>
    <mergeCell ref="B671:B673"/>
    <mergeCell ref="B674:B676"/>
    <mergeCell ref="B677:B679"/>
    <mergeCell ref="B680:B682"/>
    <mergeCell ref="B683:B685"/>
    <mergeCell ref="B686:B688"/>
    <mergeCell ref="B689:B691"/>
    <mergeCell ref="B692:B694"/>
    <mergeCell ref="B695:B697"/>
    <mergeCell ref="B698:B700"/>
    <mergeCell ref="B701:B703"/>
    <mergeCell ref="B704:B706"/>
    <mergeCell ref="B708:B710"/>
    <mergeCell ref="B711:B713"/>
    <mergeCell ref="B714:B716"/>
    <mergeCell ref="B717:B719"/>
    <mergeCell ref="B720:B722"/>
    <mergeCell ref="B723:B725"/>
    <mergeCell ref="B726:B728"/>
    <mergeCell ref="B729:B731"/>
    <mergeCell ref="B732:B734"/>
    <mergeCell ref="B736:B738"/>
    <mergeCell ref="B739:B741"/>
    <mergeCell ref="B742:B744"/>
    <mergeCell ref="B745:B747"/>
    <mergeCell ref="B748:B750"/>
    <mergeCell ref="B751:B753"/>
    <mergeCell ref="B754:B756"/>
    <mergeCell ref="B757:B759"/>
    <mergeCell ref="B760:B762"/>
    <mergeCell ref="B763:B765"/>
    <mergeCell ref="B766:B768"/>
    <mergeCell ref="B769:B771"/>
    <mergeCell ref="B772:B774"/>
    <mergeCell ref="B775:B777"/>
    <mergeCell ref="B778:B780"/>
    <mergeCell ref="B781:B783"/>
    <mergeCell ref="B784:B786"/>
    <mergeCell ref="B787:B789"/>
    <mergeCell ref="B790:B792"/>
    <mergeCell ref="B793:B795"/>
    <mergeCell ref="B796:B798"/>
    <mergeCell ref="B799:B801"/>
    <mergeCell ref="B803:B805"/>
    <mergeCell ref="B806:B808"/>
    <mergeCell ref="B809:B811"/>
    <mergeCell ref="B812:B814"/>
    <mergeCell ref="B815:B817"/>
    <mergeCell ref="B818:B820"/>
    <mergeCell ref="B821:B823"/>
    <mergeCell ref="B824:B826"/>
    <mergeCell ref="B827:B829"/>
    <mergeCell ref="B830:B832"/>
    <mergeCell ref="B833:B835"/>
    <mergeCell ref="B836:B838"/>
    <mergeCell ref="B839:B841"/>
    <mergeCell ref="B842:B844"/>
    <mergeCell ref="B847:B849"/>
    <mergeCell ref="B850:B852"/>
    <mergeCell ref="B853:B855"/>
    <mergeCell ref="B856:B858"/>
    <mergeCell ref="B859:B861"/>
    <mergeCell ref="B862:B864"/>
    <mergeCell ref="B865:B867"/>
    <mergeCell ref="B868:B870"/>
    <mergeCell ref="B871:B873"/>
    <mergeCell ref="B874:B876"/>
    <mergeCell ref="B877:B879"/>
    <mergeCell ref="B880:B882"/>
    <mergeCell ref="B883:B885"/>
    <mergeCell ref="B887:B889"/>
    <mergeCell ref="B890:B892"/>
    <mergeCell ref="B893:B895"/>
    <mergeCell ref="B896:B898"/>
    <mergeCell ref="B899:B901"/>
    <mergeCell ref="B902:B904"/>
    <mergeCell ref="B905:B907"/>
    <mergeCell ref="B908:B910"/>
    <mergeCell ref="B911:B913"/>
    <mergeCell ref="B914:B916"/>
    <mergeCell ref="B917:B919"/>
    <mergeCell ref="B920:B922"/>
    <mergeCell ref="B923:B925"/>
    <mergeCell ref="B927:B929"/>
    <mergeCell ref="B930:B932"/>
    <mergeCell ref="B933:B935"/>
    <mergeCell ref="B936:B938"/>
    <mergeCell ref="B941:B943"/>
    <mergeCell ref="B945:B947"/>
    <mergeCell ref="B948:B950"/>
    <mergeCell ref="B951:B953"/>
    <mergeCell ref="B954:B956"/>
    <mergeCell ref="B957:B959"/>
    <mergeCell ref="B960:B962"/>
    <mergeCell ref="B963:B965"/>
    <mergeCell ref="B966:B968"/>
    <mergeCell ref="B969:B971"/>
    <mergeCell ref="B972:B974"/>
    <mergeCell ref="B975:B977"/>
    <mergeCell ref="B978:B980"/>
    <mergeCell ref="B981:B983"/>
    <mergeCell ref="B984:B986"/>
    <mergeCell ref="B987:B989"/>
    <mergeCell ref="B990:B992"/>
    <mergeCell ref="B993:B995"/>
    <mergeCell ref="B996:B998"/>
    <mergeCell ref="B999:B1001"/>
    <mergeCell ref="B1002:B1004"/>
    <mergeCell ref="B1005:B1007"/>
    <mergeCell ref="B1009:B1011"/>
    <mergeCell ref="B1012:B1014"/>
    <mergeCell ref="B1015:B1017"/>
    <mergeCell ref="B1018:B1020"/>
    <mergeCell ref="B1021:B1023"/>
    <mergeCell ref="B1024:B1026"/>
    <mergeCell ref="B1027:B1029"/>
    <mergeCell ref="B1030:B1032"/>
    <mergeCell ref="B1033:B1035"/>
    <mergeCell ref="B1036:B1038"/>
    <mergeCell ref="B1039:B1041"/>
    <mergeCell ref="B1042:B1044"/>
    <mergeCell ref="B1046:B1048"/>
    <mergeCell ref="B1049:B1051"/>
    <mergeCell ref="B1053:B1055"/>
    <mergeCell ref="B1056:B1058"/>
    <mergeCell ref="B1059:B1061"/>
    <mergeCell ref="B1062:B1064"/>
    <mergeCell ref="B1065:B1067"/>
    <mergeCell ref="B1068:B1070"/>
    <mergeCell ref="B1072:B1074"/>
    <mergeCell ref="B1075:B1077"/>
    <mergeCell ref="B1078:B1080"/>
    <mergeCell ref="B1081:B1083"/>
    <mergeCell ref="B1084:B1086"/>
    <mergeCell ref="B1087:B1089"/>
    <mergeCell ref="B1090:B1092"/>
    <mergeCell ref="B1093:B1095"/>
    <mergeCell ref="B1096:B1098"/>
    <mergeCell ref="B1099:B1101"/>
    <mergeCell ref="B1103:B1105"/>
    <mergeCell ref="B1106:B1108"/>
    <mergeCell ref="B1109:B1111"/>
    <mergeCell ref="B1112:B1114"/>
    <mergeCell ref="B1115:B1117"/>
    <mergeCell ref="B1118:B1120"/>
    <mergeCell ref="B1121:B1123"/>
    <mergeCell ref="B1125:B1127"/>
    <mergeCell ref="B1128:B1130"/>
    <mergeCell ref="B1131:B1133"/>
    <mergeCell ref="B1134:B1136"/>
    <mergeCell ref="B1137:B1139"/>
    <mergeCell ref="B1140:B1142"/>
    <mergeCell ref="B1143:B1145"/>
    <mergeCell ref="B1146:B1148"/>
    <mergeCell ref="B1149:B1151"/>
    <mergeCell ref="B1153:B1155"/>
    <mergeCell ref="B1156:B1158"/>
    <mergeCell ref="B1159:B1161"/>
    <mergeCell ref="B1162:B1164"/>
    <mergeCell ref="B1165:B1167"/>
    <mergeCell ref="B1168:B1170"/>
    <mergeCell ref="B1171:B1173"/>
    <mergeCell ref="B1174:B1176"/>
    <mergeCell ref="B1177:B1179"/>
    <mergeCell ref="B1180:B1182"/>
    <mergeCell ref="B1183:B1185"/>
    <mergeCell ref="B1186:B1188"/>
    <mergeCell ref="B1189:B1191"/>
    <mergeCell ref="B1192:B1194"/>
    <mergeCell ref="B1196:B1198"/>
    <mergeCell ref="B1199:B1201"/>
    <mergeCell ref="B1202:B1204"/>
    <mergeCell ref="B1205:B1207"/>
    <mergeCell ref="B1208:B1210"/>
    <mergeCell ref="B1211:B1213"/>
    <mergeCell ref="B1214:B1216"/>
    <mergeCell ref="B1217:B1219"/>
    <mergeCell ref="B1220:B1222"/>
    <mergeCell ref="B1223:B1225"/>
    <mergeCell ref="B1226:B1228"/>
    <mergeCell ref="B1229:B1231"/>
    <mergeCell ref="B1232:B1234"/>
    <mergeCell ref="B1235:B1237"/>
    <mergeCell ref="B1238:B1240"/>
    <mergeCell ref="B1242:B1244"/>
    <mergeCell ref="B1245:B1247"/>
    <mergeCell ref="B1249:B1251"/>
    <mergeCell ref="B1252:B1254"/>
    <mergeCell ref="B1255:B1257"/>
    <mergeCell ref="B1259:B1261"/>
    <mergeCell ref="B1262:B1264"/>
    <mergeCell ref="B1266:B1268"/>
    <mergeCell ref="B1269:B1271"/>
    <mergeCell ref="B1272:B1274"/>
    <mergeCell ref="B1275:B1277"/>
    <mergeCell ref="B1278:B1280"/>
    <mergeCell ref="B1281:B1283"/>
    <mergeCell ref="B1284:B1286"/>
    <mergeCell ref="B1287:B1289"/>
    <mergeCell ref="B1290:B1292"/>
    <mergeCell ref="B1293:B1295"/>
    <mergeCell ref="B1296:B1298"/>
    <mergeCell ref="B1299:B1301"/>
    <mergeCell ref="B1302:B1304"/>
    <mergeCell ref="B1305:B1307"/>
    <mergeCell ref="B1308:B1310"/>
    <mergeCell ref="B1311:B1313"/>
    <mergeCell ref="B1314:B1316"/>
    <mergeCell ref="B1317:B1319"/>
    <mergeCell ref="B1320:B1322"/>
    <mergeCell ref="B1323:B1325"/>
    <mergeCell ref="B1326:B1328"/>
    <mergeCell ref="B1329:B1331"/>
    <mergeCell ref="B1332:B1334"/>
    <mergeCell ref="B1335:B1337"/>
    <mergeCell ref="B1338:B1340"/>
    <mergeCell ref="C7:C9"/>
    <mergeCell ref="C10:C12"/>
    <mergeCell ref="C13:C15"/>
    <mergeCell ref="C17:C19"/>
    <mergeCell ref="C20:C22"/>
    <mergeCell ref="C23:C25"/>
    <mergeCell ref="C26:C28"/>
    <mergeCell ref="C29:C31"/>
    <mergeCell ref="C32:C34"/>
    <mergeCell ref="C35:C37"/>
    <mergeCell ref="C38:C40"/>
    <mergeCell ref="C42:C44"/>
    <mergeCell ref="C45:C47"/>
    <mergeCell ref="C48:C50"/>
    <mergeCell ref="C52:C54"/>
    <mergeCell ref="C55:C57"/>
    <mergeCell ref="C58:C60"/>
    <mergeCell ref="C61:C63"/>
    <mergeCell ref="C64:C66"/>
    <mergeCell ref="C69:C71"/>
    <mergeCell ref="C72:C74"/>
    <mergeCell ref="C75:C77"/>
    <mergeCell ref="C79:C81"/>
    <mergeCell ref="C82:C84"/>
    <mergeCell ref="C85:C87"/>
    <mergeCell ref="C88:C90"/>
    <mergeCell ref="C92:C94"/>
    <mergeCell ref="C95:C97"/>
    <mergeCell ref="C98:C100"/>
    <mergeCell ref="C101:C103"/>
    <mergeCell ref="C104:C106"/>
    <mergeCell ref="C107:C109"/>
    <mergeCell ref="C110:C112"/>
    <mergeCell ref="C113:C115"/>
    <mergeCell ref="C116:C118"/>
    <mergeCell ref="C119:C121"/>
    <mergeCell ref="C122:C124"/>
    <mergeCell ref="C125:C127"/>
    <mergeCell ref="C128:C130"/>
    <mergeCell ref="C131:C133"/>
    <mergeCell ref="C134:C136"/>
    <mergeCell ref="C138:C140"/>
    <mergeCell ref="C141:C143"/>
    <mergeCell ref="C144:C146"/>
    <mergeCell ref="C147:C149"/>
    <mergeCell ref="C150:C152"/>
    <mergeCell ref="C154:C156"/>
    <mergeCell ref="C157:C159"/>
    <mergeCell ref="C160:C162"/>
    <mergeCell ref="C163:C165"/>
    <mergeCell ref="C166:C168"/>
    <mergeCell ref="C169:C171"/>
    <mergeCell ref="C172:C174"/>
    <mergeCell ref="C175:C177"/>
    <mergeCell ref="C178:C180"/>
    <mergeCell ref="C181:C183"/>
    <mergeCell ref="C184:C186"/>
    <mergeCell ref="C187:C189"/>
    <mergeCell ref="C190:C192"/>
    <mergeCell ref="C193:C195"/>
    <mergeCell ref="C197:C199"/>
    <mergeCell ref="C200:C202"/>
    <mergeCell ref="C204:C206"/>
    <mergeCell ref="C207:C209"/>
    <mergeCell ref="C210:C212"/>
    <mergeCell ref="C213:C215"/>
    <mergeCell ref="C216:C218"/>
    <mergeCell ref="C219:C221"/>
    <mergeCell ref="C222:C224"/>
    <mergeCell ref="C225:C227"/>
    <mergeCell ref="C228:C230"/>
    <mergeCell ref="C231:C233"/>
    <mergeCell ref="C234:C236"/>
    <mergeCell ref="C237:C239"/>
    <mergeCell ref="C240:C242"/>
    <mergeCell ref="C243:C245"/>
    <mergeCell ref="C246:C248"/>
    <mergeCell ref="C249:C251"/>
    <mergeCell ref="C252:C254"/>
    <mergeCell ref="C255:C257"/>
    <mergeCell ref="C258:C260"/>
    <mergeCell ref="C261:C263"/>
    <mergeCell ref="C264:C266"/>
    <mergeCell ref="C267:C269"/>
    <mergeCell ref="C270:C272"/>
    <mergeCell ref="C273:C275"/>
    <mergeCell ref="C276:C278"/>
    <mergeCell ref="C279:C281"/>
    <mergeCell ref="C282:C284"/>
    <mergeCell ref="C285:C287"/>
    <mergeCell ref="C289:C291"/>
    <mergeCell ref="C292:C294"/>
    <mergeCell ref="C295:C297"/>
    <mergeCell ref="C298:C300"/>
    <mergeCell ref="C301:C303"/>
    <mergeCell ref="C304:C306"/>
    <mergeCell ref="C307:C309"/>
    <mergeCell ref="C311:C313"/>
    <mergeCell ref="C314:C316"/>
    <mergeCell ref="C317:C319"/>
    <mergeCell ref="C320:C322"/>
    <mergeCell ref="C323:C325"/>
    <mergeCell ref="C326:C328"/>
    <mergeCell ref="C329:C331"/>
    <mergeCell ref="C332:C334"/>
    <mergeCell ref="C335:C337"/>
    <mergeCell ref="C338:C340"/>
    <mergeCell ref="C342:C344"/>
    <mergeCell ref="C345:C347"/>
    <mergeCell ref="C349:C351"/>
    <mergeCell ref="C352:C354"/>
    <mergeCell ref="C355:C357"/>
    <mergeCell ref="C358:C360"/>
    <mergeCell ref="C361:C363"/>
    <mergeCell ref="C365:C367"/>
    <mergeCell ref="C368:C370"/>
    <mergeCell ref="C371:C373"/>
    <mergeCell ref="C375:C377"/>
    <mergeCell ref="C378:C380"/>
    <mergeCell ref="C381:C383"/>
    <mergeCell ref="C384:C386"/>
    <mergeCell ref="C387:C389"/>
    <mergeCell ref="C390:C392"/>
    <mergeCell ref="C394:C396"/>
    <mergeCell ref="C397:C399"/>
    <mergeCell ref="C400:C402"/>
    <mergeCell ref="C403:C405"/>
    <mergeCell ref="C406:C408"/>
    <mergeCell ref="C409:C411"/>
    <mergeCell ref="C412:C414"/>
    <mergeCell ref="C415:C417"/>
    <mergeCell ref="C419:C421"/>
    <mergeCell ref="C422:C424"/>
    <mergeCell ref="C425:C427"/>
    <mergeCell ref="C428:C430"/>
    <mergeCell ref="C431:C433"/>
    <mergeCell ref="C434:C436"/>
    <mergeCell ref="C437:C439"/>
    <mergeCell ref="C440:C442"/>
    <mergeCell ref="C443:C445"/>
    <mergeCell ref="C446:C448"/>
    <mergeCell ref="C449:C451"/>
    <mergeCell ref="C452:C454"/>
    <mergeCell ref="C455:C457"/>
    <mergeCell ref="C458:C460"/>
    <mergeCell ref="C461:C463"/>
    <mergeCell ref="C464:C466"/>
    <mergeCell ref="C467:C469"/>
    <mergeCell ref="C471:C473"/>
    <mergeCell ref="C474:C476"/>
    <mergeCell ref="C477:C479"/>
    <mergeCell ref="C480:C482"/>
    <mergeCell ref="C483:C485"/>
    <mergeCell ref="C486:C488"/>
    <mergeCell ref="C489:C491"/>
    <mergeCell ref="C492:C494"/>
    <mergeCell ref="C495:C497"/>
    <mergeCell ref="C498:C500"/>
    <mergeCell ref="C501:C503"/>
    <mergeCell ref="C504:C506"/>
    <mergeCell ref="C507:C509"/>
    <mergeCell ref="C510:C512"/>
    <mergeCell ref="C513:C515"/>
    <mergeCell ref="C516:C518"/>
    <mergeCell ref="C519:C521"/>
    <mergeCell ref="C522:C524"/>
    <mergeCell ref="C525:C527"/>
    <mergeCell ref="C528:C530"/>
    <mergeCell ref="C531:C533"/>
    <mergeCell ref="C534:C536"/>
    <mergeCell ref="C537:C539"/>
    <mergeCell ref="C540:C542"/>
    <mergeCell ref="C543:C545"/>
    <mergeCell ref="C546:C548"/>
    <mergeCell ref="C550:C552"/>
    <mergeCell ref="C553:C555"/>
    <mergeCell ref="C556:C558"/>
    <mergeCell ref="C559:C561"/>
    <mergeCell ref="C562:C564"/>
    <mergeCell ref="C565:C567"/>
    <mergeCell ref="C569:C571"/>
    <mergeCell ref="C572:C574"/>
    <mergeCell ref="C575:C577"/>
    <mergeCell ref="C578:C580"/>
    <mergeCell ref="C581:C583"/>
    <mergeCell ref="C584:C586"/>
    <mergeCell ref="C587:C589"/>
    <mergeCell ref="C590:C592"/>
    <mergeCell ref="C593:C595"/>
    <mergeCell ref="C596:C598"/>
    <mergeCell ref="C599:C601"/>
    <mergeCell ref="C602:C604"/>
    <mergeCell ref="C605:C607"/>
    <mergeCell ref="C608:C610"/>
    <mergeCell ref="C611:C613"/>
    <mergeCell ref="C614:C616"/>
    <mergeCell ref="C617:C619"/>
    <mergeCell ref="C620:C622"/>
    <mergeCell ref="C624:C626"/>
    <mergeCell ref="C627:C629"/>
    <mergeCell ref="C630:C632"/>
    <mergeCell ref="C633:C635"/>
    <mergeCell ref="C636:C638"/>
    <mergeCell ref="C639:C641"/>
    <mergeCell ref="C642:C644"/>
    <mergeCell ref="C645:C647"/>
    <mergeCell ref="C649:C651"/>
    <mergeCell ref="C652:C654"/>
    <mergeCell ref="C655:C657"/>
    <mergeCell ref="C658:C660"/>
    <mergeCell ref="C661:C663"/>
    <mergeCell ref="C664:C666"/>
    <mergeCell ref="C668:C670"/>
    <mergeCell ref="C671:C673"/>
    <mergeCell ref="C674:C676"/>
    <mergeCell ref="C677:C679"/>
    <mergeCell ref="C680:C682"/>
    <mergeCell ref="C683:C685"/>
    <mergeCell ref="C686:C688"/>
    <mergeCell ref="C689:C691"/>
    <mergeCell ref="C692:C694"/>
    <mergeCell ref="C695:C697"/>
    <mergeCell ref="C698:C700"/>
    <mergeCell ref="C701:C703"/>
    <mergeCell ref="C704:C706"/>
    <mergeCell ref="C708:C710"/>
    <mergeCell ref="C711:C713"/>
    <mergeCell ref="C714:C716"/>
    <mergeCell ref="C717:C719"/>
    <mergeCell ref="C720:C722"/>
    <mergeCell ref="C723:C725"/>
    <mergeCell ref="C726:C728"/>
    <mergeCell ref="C729:C731"/>
    <mergeCell ref="C732:C734"/>
    <mergeCell ref="C736:C738"/>
    <mergeCell ref="C739:C741"/>
    <mergeCell ref="C742:C744"/>
    <mergeCell ref="C745:C747"/>
    <mergeCell ref="C748:C750"/>
    <mergeCell ref="C751:C753"/>
    <mergeCell ref="C754:C756"/>
    <mergeCell ref="C757:C759"/>
    <mergeCell ref="C760:C762"/>
    <mergeCell ref="C763:C765"/>
    <mergeCell ref="C766:C768"/>
    <mergeCell ref="C769:C771"/>
    <mergeCell ref="C772:C774"/>
    <mergeCell ref="C775:C777"/>
    <mergeCell ref="C778:C780"/>
    <mergeCell ref="C781:C783"/>
    <mergeCell ref="C784:C786"/>
    <mergeCell ref="C787:C789"/>
    <mergeCell ref="C790:C792"/>
    <mergeCell ref="C793:C795"/>
    <mergeCell ref="C796:C798"/>
    <mergeCell ref="C799:C801"/>
    <mergeCell ref="C803:C805"/>
    <mergeCell ref="C806:C808"/>
    <mergeCell ref="C809:C811"/>
    <mergeCell ref="C812:C814"/>
    <mergeCell ref="C815:C817"/>
    <mergeCell ref="C818:C820"/>
    <mergeCell ref="C821:C823"/>
    <mergeCell ref="C824:C826"/>
    <mergeCell ref="C827:C829"/>
    <mergeCell ref="C830:C832"/>
    <mergeCell ref="C833:C835"/>
    <mergeCell ref="C836:C838"/>
    <mergeCell ref="C839:C841"/>
    <mergeCell ref="C842:C844"/>
    <mergeCell ref="C847:C849"/>
    <mergeCell ref="C850:C852"/>
    <mergeCell ref="C853:C855"/>
    <mergeCell ref="C856:C858"/>
    <mergeCell ref="C859:C861"/>
    <mergeCell ref="C862:C864"/>
    <mergeCell ref="C865:C867"/>
    <mergeCell ref="C868:C870"/>
    <mergeCell ref="C871:C873"/>
    <mergeCell ref="C874:C876"/>
    <mergeCell ref="C877:C879"/>
    <mergeCell ref="C880:C882"/>
    <mergeCell ref="C883:C885"/>
    <mergeCell ref="C887:C889"/>
    <mergeCell ref="C890:C892"/>
    <mergeCell ref="C893:C895"/>
    <mergeCell ref="C896:C898"/>
    <mergeCell ref="C899:C901"/>
    <mergeCell ref="C902:C904"/>
    <mergeCell ref="C905:C907"/>
    <mergeCell ref="C908:C910"/>
    <mergeCell ref="C911:C913"/>
    <mergeCell ref="C914:C916"/>
    <mergeCell ref="C917:C919"/>
    <mergeCell ref="C920:C922"/>
    <mergeCell ref="C923:C925"/>
    <mergeCell ref="C927:C929"/>
    <mergeCell ref="C930:C932"/>
    <mergeCell ref="C933:C935"/>
    <mergeCell ref="C936:C938"/>
    <mergeCell ref="C941:C943"/>
    <mergeCell ref="C945:C947"/>
    <mergeCell ref="C948:C950"/>
    <mergeCell ref="C951:C953"/>
    <mergeCell ref="C954:C956"/>
    <mergeCell ref="C957:C959"/>
    <mergeCell ref="C960:C962"/>
    <mergeCell ref="C963:C965"/>
    <mergeCell ref="C966:C968"/>
    <mergeCell ref="C969:C971"/>
    <mergeCell ref="C972:C974"/>
    <mergeCell ref="C975:C977"/>
    <mergeCell ref="C978:C980"/>
    <mergeCell ref="C981:C983"/>
    <mergeCell ref="C984:C986"/>
    <mergeCell ref="C987:C989"/>
    <mergeCell ref="C990:C992"/>
    <mergeCell ref="C993:C995"/>
    <mergeCell ref="C996:C998"/>
    <mergeCell ref="C999:C1001"/>
    <mergeCell ref="C1002:C1004"/>
    <mergeCell ref="C1005:C1007"/>
    <mergeCell ref="C1009:C1011"/>
    <mergeCell ref="C1012:C1014"/>
    <mergeCell ref="C1015:C1017"/>
    <mergeCell ref="C1018:C1020"/>
    <mergeCell ref="C1021:C1023"/>
    <mergeCell ref="C1024:C1026"/>
    <mergeCell ref="C1027:C1029"/>
    <mergeCell ref="C1030:C1032"/>
    <mergeCell ref="C1033:C1035"/>
    <mergeCell ref="C1036:C1038"/>
    <mergeCell ref="C1039:C1041"/>
    <mergeCell ref="C1042:C1044"/>
    <mergeCell ref="C1046:C1048"/>
    <mergeCell ref="C1049:C1051"/>
    <mergeCell ref="C1053:C1055"/>
    <mergeCell ref="C1056:C1058"/>
    <mergeCell ref="C1059:C1061"/>
    <mergeCell ref="C1062:C1064"/>
    <mergeCell ref="C1065:C1067"/>
    <mergeCell ref="C1068:C1070"/>
    <mergeCell ref="C1072:C1074"/>
    <mergeCell ref="C1075:C1077"/>
    <mergeCell ref="C1078:C1080"/>
    <mergeCell ref="C1081:C1083"/>
    <mergeCell ref="C1084:C1086"/>
    <mergeCell ref="C1087:C1089"/>
    <mergeCell ref="C1090:C1092"/>
    <mergeCell ref="C1093:C1095"/>
    <mergeCell ref="C1096:C1098"/>
    <mergeCell ref="C1099:C1101"/>
    <mergeCell ref="C1103:C1105"/>
    <mergeCell ref="C1106:C1108"/>
    <mergeCell ref="C1109:C1111"/>
    <mergeCell ref="C1112:C1114"/>
    <mergeCell ref="C1115:C1117"/>
    <mergeCell ref="C1118:C1120"/>
    <mergeCell ref="C1121:C1123"/>
    <mergeCell ref="C1125:C1127"/>
    <mergeCell ref="C1128:C1130"/>
    <mergeCell ref="C1131:C1133"/>
    <mergeCell ref="C1134:C1136"/>
    <mergeCell ref="C1137:C1139"/>
    <mergeCell ref="C1140:C1142"/>
    <mergeCell ref="C1143:C1145"/>
    <mergeCell ref="C1146:C1148"/>
    <mergeCell ref="C1149:C1151"/>
    <mergeCell ref="C1153:C1155"/>
    <mergeCell ref="C1156:C1158"/>
    <mergeCell ref="C1159:C1161"/>
    <mergeCell ref="C1162:C1164"/>
    <mergeCell ref="C1165:C1167"/>
    <mergeCell ref="C1168:C1170"/>
    <mergeCell ref="C1171:C1173"/>
    <mergeCell ref="C1174:C1176"/>
    <mergeCell ref="C1177:C1179"/>
    <mergeCell ref="C1180:C1182"/>
    <mergeCell ref="C1183:C1185"/>
    <mergeCell ref="C1186:C1188"/>
    <mergeCell ref="C1189:C1191"/>
    <mergeCell ref="C1192:C1194"/>
    <mergeCell ref="C1196:C1198"/>
    <mergeCell ref="C1199:C1201"/>
    <mergeCell ref="C1202:C1204"/>
    <mergeCell ref="C1205:C1207"/>
    <mergeCell ref="C1208:C1210"/>
    <mergeCell ref="C1211:C1213"/>
    <mergeCell ref="C1214:C1216"/>
    <mergeCell ref="C1217:C1219"/>
    <mergeCell ref="C1220:C1222"/>
    <mergeCell ref="C1223:C1225"/>
    <mergeCell ref="C1226:C1228"/>
    <mergeCell ref="C1229:C1231"/>
    <mergeCell ref="C1232:C1234"/>
    <mergeCell ref="C1235:C1237"/>
    <mergeCell ref="C1238:C1240"/>
    <mergeCell ref="C1242:C1244"/>
    <mergeCell ref="C1245:C1247"/>
    <mergeCell ref="C1249:C1251"/>
    <mergeCell ref="C1252:C1254"/>
    <mergeCell ref="C1255:C1257"/>
    <mergeCell ref="C1259:C1261"/>
    <mergeCell ref="C1262:C1264"/>
    <mergeCell ref="C1266:C1268"/>
    <mergeCell ref="C1269:C1271"/>
    <mergeCell ref="C1272:C1274"/>
    <mergeCell ref="C1275:C1277"/>
    <mergeCell ref="C1278:C1280"/>
    <mergeCell ref="C1281:C1283"/>
    <mergeCell ref="C1284:C1286"/>
    <mergeCell ref="C1287:C1289"/>
    <mergeCell ref="C1290:C1292"/>
    <mergeCell ref="C1293:C1295"/>
    <mergeCell ref="C1296:C1298"/>
    <mergeCell ref="C1299:C1301"/>
    <mergeCell ref="C1302:C1304"/>
    <mergeCell ref="C1305:C1307"/>
    <mergeCell ref="C1308:C1310"/>
    <mergeCell ref="C1311:C1313"/>
    <mergeCell ref="C1314:C1316"/>
    <mergeCell ref="C1317:C1319"/>
    <mergeCell ref="C1320:C1322"/>
    <mergeCell ref="C1323:C1325"/>
    <mergeCell ref="C1326:C1328"/>
    <mergeCell ref="C1329:C1331"/>
    <mergeCell ref="C1332:C1334"/>
    <mergeCell ref="C1335:C1337"/>
    <mergeCell ref="C1338:C1340"/>
    <mergeCell ref="D7:D9"/>
    <mergeCell ref="D10:D12"/>
    <mergeCell ref="D13:D15"/>
    <mergeCell ref="D17:D19"/>
    <mergeCell ref="D20:D22"/>
    <mergeCell ref="D23:D25"/>
    <mergeCell ref="D26:D28"/>
    <mergeCell ref="D29:D31"/>
    <mergeCell ref="D32:D34"/>
    <mergeCell ref="D35:D37"/>
    <mergeCell ref="D38:D40"/>
    <mergeCell ref="D42:D44"/>
    <mergeCell ref="D45:D47"/>
    <mergeCell ref="D48:D50"/>
    <mergeCell ref="D52:D54"/>
    <mergeCell ref="D55:D57"/>
    <mergeCell ref="D58:D60"/>
    <mergeCell ref="D61:D63"/>
    <mergeCell ref="D64:D66"/>
    <mergeCell ref="D69:D71"/>
    <mergeCell ref="D72:D74"/>
    <mergeCell ref="D75:D77"/>
    <mergeCell ref="D79:D81"/>
    <mergeCell ref="D82:D84"/>
    <mergeCell ref="D85:D87"/>
    <mergeCell ref="D88:D90"/>
    <mergeCell ref="D92:D94"/>
    <mergeCell ref="D95:D97"/>
    <mergeCell ref="D98:D100"/>
    <mergeCell ref="D101:D103"/>
    <mergeCell ref="D104:D106"/>
    <mergeCell ref="D107:D109"/>
    <mergeCell ref="D110:D112"/>
    <mergeCell ref="D113:D115"/>
    <mergeCell ref="D116:D118"/>
    <mergeCell ref="D119:D121"/>
    <mergeCell ref="D122:D124"/>
    <mergeCell ref="D125:D127"/>
    <mergeCell ref="D128:D130"/>
    <mergeCell ref="D131:D133"/>
    <mergeCell ref="D134:D136"/>
    <mergeCell ref="D138:D140"/>
    <mergeCell ref="D141:D143"/>
    <mergeCell ref="D144:D146"/>
    <mergeCell ref="D147:D149"/>
    <mergeCell ref="D150:D152"/>
    <mergeCell ref="D154:D156"/>
    <mergeCell ref="D157:D159"/>
    <mergeCell ref="D160:D162"/>
    <mergeCell ref="D163:D165"/>
    <mergeCell ref="D166:D168"/>
    <mergeCell ref="D169:D171"/>
    <mergeCell ref="D172:D174"/>
    <mergeCell ref="D175:D177"/>
    <mergeCell ref="D178:D180"/>
    <mergeCell ref="D181:D183"/>
    <mergeCell ref="D184:D186"/>
    <mergeCell ref="D187:D189"/>
    <mergeCell ref="D190:D192"/>
    <mergeCell ref="D193:D195"/>
    <mergeCell ref="D197:D199"/>
    <mergeCell ref="D200:D202"/>
    <mergeCell ref="D204:D206"/>
    <mergeCell ref="D207:D209"/>
    <mergeCell ref="D210:D212"/>
    <mergeCell ref="D213:D215"/>
    <mergeCell ref="D216:D218"/>
    <mergeCell ref="D219:D221"/>
    <mergeCell ref="D222:D224"/>
    <mergeCell ref="D225:D227"/>
    <mergeCell ref="D228:D230"/>
    <mergeCell ref="D231:D233"/>
    <mergeCell ref="D234:D236"/>
    <mergeCell ref="D237:D239"/>
    <mergeCell ref="D240:D242"/>
    <mergeCell ref="D243:D245"/>
    <mergeCell ref="D246:D248"/>
    <mergeCell ref="D249:D251"/>
    <mergeCell ref="D252:D254"/>
    <mergeCell ref="D255:D257"/>
    <mergeCell ref="D258:D260"/>
    <mergeCell ref="D261:D263"/>
    <mergeCell ref="D264:D266"/>
    <mergeCell ref="D267:D269"/>
    <mergeCell ref="D270:D272"/>
    <mergeCell ref="D273:D275"/>
    <mergeCell ref="D276:D278"/>
    <mergeCell ref="D279:D281"/>
    <mergeCell ref="D282:D284"/>
    <mergeCell ref="D285:D287"/>
    <mergeCell ref="D289:D291"/>
    <mergeCell ref="D292:D294"/>
    <mergeCell ref="D295:D297"/>
    <mergeCell ref="D298:D300"/>
    <mergeCell ref="D301:D303"/>
    <mergeCell ref="D304:D306"/>
    <mergeCell ref="D307:D309"/>
    <mergeCell ref="D311:D313"/>
    <mergeCell ref="D314:D316"/>
    <mergeCell ref="D317:D319"/>
    <mergeCell ref="D320:D322"/>
    <mergeCell ref="D323:D325"/>
    <mergeCell ref="D326:D328"/>
    <mergeCell ref="D329:D331"/>
    <mergeCell ref="D332:D334"/>
    <mergeCell ref="D335:D337"/>
    <mergeCell ref="D338:D340"/>
    <mergeCell ref="D342:D344"/>
    <mergeCell ref="D345:D347"/>
    <mergeCell ref="D349:D351"/>
    <mergeCell ref="D352:D354"/>
    <mergeCell ref="D355:D357"/>
    <mergeCell ref="D358:D360"/>
    <mergeCell ref="D361:D363"/>
    <mergeCell ref="D365:D367"/>
    <mergeCell ref="D368:D370"/>
    <mergeCell ref="D371:D373"/>
    <mergeCell ref="D375:D377"/>
    <mergeCell ref="D378:D380"/>
    <mergeCell ref="D381:D383"/>
    <mergeCell ref="D384:D386"/>
    <mergeCell ref="D387:D389"/>
    <mergeCell ref="D390:D392"/>
    <mergeCell ref="D394:D396"/>
    <mergeCell ref="D397:D399"/>
    <mergeCell ref="D400:D402"/>
    <mergeCell ref="D403:D405"/>
    <mergeCell ref="D406:D408"/>
    <mergeCell ref="D409:D411"/>
    <mergeCell ref="D412:D414"/>
    <mergeCell ref="D415:D417"/>
    <mergeCell ref="D419:D421"/>
    <mergeCell ref="D422:D424"/>
    <mergeCell ref="D425:D427"/>
    <mergeCell ref="D428:D430"/>
    <mergeCell ref="D431:D433"/>
    <mergeCell ref="D434:D436"/>
    <mergeCell ref="D437:D439"/>
    <mergeCell ref="D440:D442"/>
    <mergeCell ref="D443:D445"/>
    <mergeCell ref="D446:D448"/>
    <mergeCell ref="D449:D451"/>
    <mergeCell ref="D452:D454"/>
    <mergeCell ref="D455:D457"/>
    <mergeCell ref="D458:D460"/>
    <mergeCell ref="D461:D463"/>
    <mergeCell ref="D464:D466"/>
    <mergeCell ref="D467:D469"/>
    <mergeCell ref="D471:D473"/>
    <mergeCell ref="D474:D476"/>
    <mergeCell ref="D477:D479"/>
    <mergeCell ref="D480:D482"/>
    <mergeCell ref="D483:D485"/>
    <mergeCell ref="D486:D488"/>
    <mergeCell ref="D489:D491"/>
    <mergeCell ref="D492:D494"/>
    <mergeCell ref="D495:D497"/>
    <mergeCell ref="D498:D500"/>
    <mergeCell ref="D501:D503"/>
    <mergeCell ref="D504:D506"/>
    <mergeCell ref="D507:D509"/>
    <mergeCell ref="D510:D512"/>
    <mergeCell ref="D513:D515"/>
    <mergeCell ref="D516:D518"/>
    <mergeCell ref="D519:D521"/>
    <mergeCell ref="D522:D524"/>
    <mergeCell ref="D525:D527"/>
    <mergeCell ref="D528:D530"/>
    <mergeCell ref="D531:D533"/>
    <mergeCell ref="D534:D536"/>
    <mergeCell ref="D537:D539"/>
    <mergeCell ref="D540:D542"/>
    <mergeCell ref="D543:D545"/>
    <mergeCell ref="D546:D548"/>
    <mergeCell ref="D550:D552"/>
    <mergeCell ref="D553:D555"/>
    <mergeCell ref="D556:D558"/>
    <mergeCell ref="D559:D561"/>
    <mergeCell ref="D562:D564"/>
    <mergeCell ref="D565:D567"/>
    <mergeCell ref="D569:D571"/>
    <mergeCell ref="D572:D574"/>
    <mergeCell ref="D575:D577"/>
    <mergeCell ref="D578:D580"/>
    <mergeCell ref="D581:D583"/>
    <mergeCell ref="D584:D586"/>
    <mergeCell ref="D587:D589"/>
    <mergeCell ref="D590:D592"/>
    <mergeCell ref="D593:D595"/>
    <mergeCell ref="D596:D598"/>
    <mergeCell ref="D599:D601"/>
    <mergeCell ref="D602:D604"/>
    <mergeCell ref="D605:D607"/>
    <mergeCell ref="D608:D610"/>
    <mergeCell ref="D611:D613"/>
    <mergeCell ref="D614:D616"/>
    <mergeCell ref="D617:D619"/>
    <mergeCell ref="D620:D622"/>
    <mergeCell ref="D624:D626"/>
    <mergeCell ref="D627:D629"/>
    <mergeCell ref="D630:D632"/>
    <mergeCell ref="D633:D635"/>
    <mergeCell ref="D636:D638"/>
    <mergeCell ref="D639:D641"/>
    <mergeCell ref="D642:D644"/>
    <mergeCell ref="D645:D647"/>
    <mergeCell ref="D649:D651"/>
    <mergeCell ref="D652:D654"/>
    <mergeCell ref="D655:D657"/>
    <mergeCell ref="D658:D660"/>
    <mergeCell ref="D661:D663"/>
    <mergeCell ref="D664:D666"/>
    <mergeCell ref="D668:D670"/>
    <mergeCell ref="D671:D673"/>
    <mergeCell ref="D674:D676"/>
    <mergeCell ref="D677:D679"/>
    <mergeCell ref="D680:D682"/>
    <mergeCell ref="D683:D685"/>
    <mergeCell ref="D686:D688"/>
    <mergeCell ref="D689:D691"/>
    <mergeCell ref="D692:D694"/>
    <mergeCell ref="D695:D697"/>
    <mergeCell ref="D698:D700"/>
    <mergeCell ref="D701:D703"/>
    <mergeCell ref="D704:D706"/>
    <mergeCell ref="D708:D710"/>
    <mergeCell ref="D711:D713"/>
    <mergeCell ref="D714:D716"/>
    <mergeCell ref="D717:D719"/>
    <mergeCell ref="D720:D722"/>
    <mergeCell ref="D723:D725"/>
    <mergeCell ref="D726:D728"/>
    <mergeCell ref="D729:D731"/>
    <mergeCell ref="D732:D734"/>
    <mergeCell ref="D736:D738"/>
    <mergeCell ref="D739:D741"/>
    <mergeCell ref="D742:D744"/>
    <mergeCell ref="D745:D747"/>
    <mergeCell ref="D748:D750"/>
    <mergeCell ref="D751:D753"/>
    <mergeCell ref="D754:D756"/>
    <mergeCell ref="D757:D759"/>
    <mergeCell ref="D760:D762"/>
    <mergeCell ref="D763:D765"/>
    <mergeCell ref="D766:D768"/>
    <mergeCell ref="D769:D771"/>
    <mergeCell ref="D772:D774"/>
    <mergeCell ref="D775:D777"/>
    <mergeCell ref="D778:D780"/>
    <mergeCell ref="D781:D783"/>
    <mergeCell ref="D784:D786"/>
    <mergeCell ref="D787:D789"/>
    <mergeCell ref="D790:D792"/>
    <mergeCell ref="D793:D795"/>
    <mergeCell ref="D796:D798"/>
    <mergeCell ref="D799:D801"/>
    <mergeCell ref="D803:D805"/>
    <mergeCell ref="D806:D808"/>
    <mergeCell ref="D809:D811"/>
    <mergeCell ref="D812:D814"/>
    <mergeCell ref="D815:D817"/>
    <mergeCell ref="D818:D820"/>
    <mergeCell ref="D821:D823"/>
    <mergeCell ref="D824:D826"/>
    <mergeCell ref="D827:D829"/>
    <mergeCell ref="D830:D832"/>
    <mergeCell ref="D833:D835"/>
    <mergeCell ref="D836:D838"/>
    <mergeCell ref="D839:D841"/>
    <mergeCell ref="D842:D844"/>
    <mergeCell ref="D847:D849"/>
    <mergeCell ref="D850:D852"/>
    <mergeCell ref="D853:D855"/>
    <mergeCell ref="D856:D858"/>
    <mergeCell ref="D859:D861"/>
    <mergeCell ref="D862:D864"/>
    <mergeCell ref="D865:D867"/>
    <mergeCell ref="D868:D870"/>
    <mergeCell ref="D871:D873"/>
    <mergeCell ref="D874:D876"/>
    <mergeCell ref="D877:D879"/>
    <mergeCell ref="D880:D882"/>
    <mergeCell ref="D883:D885"/>
    <mergeCell ref="D887:D889"/>
    <mergeCell ref="D890:D892"/>
    <mergeCell ref="D893:D895"/>
    <mergeCell ref="D896:D898"/>
    <mergeCell ref="D899:D901"/>
    <mergeCell ref="D902:D904"/>
    <mergeCell ref="D905:D907"/>
    <mergeCell ref="D908:D910"/>
    <mergeCell ref="D911:D913"/>
    <mergeCell ref="D914:D916"/>
    <mergeCell ref="D917:D919"/>
    <mergeCell ref="D920:D922"/>
    <mergeCell ref="D923:D925"/>
    <mergeCell ref="D927:D929"/>
    <mergeCell ref="D930:D932"/>
    <mergeCell ref="D933:D935"/>
    <mergeCell ref="D936:D938"/>
    <mergeCell ref="D941:D943"/>
    <mergeCell ref="D945:D947"/>
    <mergeCell ref="D948:D950"/>
    <mergeCell ref="D951:D953"/>
    <mergeCell ref="D954:D956"/>
    <mergeCell ref="D957:D959"/>
    <mergeCell ref="D960:D962"/>
    <mergeCell ref="D963:D965"/>
    <mergeCell ref="D966:D968"/>
    <mergeCell ref="D969:D971"/>
    <mergeCell ref="D972:D974"/>
    <mergeCell ref="D975:D977"/>
    <mergeCell ref="D978:D980"/>
    <mergeCell ref="D981:D983"/>
    <mergeCell ref="D984:D986"/>
    <mergeCell ref="D987:D989"/>
    <mergeCell ref="D990:D992"/>
    <mergeCell ref="D993:D995"/>
    <mergeCell ref="D996:D998"/>
    <mergeCell ref="D999:D1001"/>
    <mergeCell ref="D1002:D1004"/>
    <mergeCell ref="D1005:D1007"/>
    <mergeCell ref="D1009:D1011"/>
    <mergeCell ref="D1012:D1014"/>
    <mergeCell ref="D1015:D1017"/>
    <mergeCell ref="D1018:D1020"/>
    <mergeCell ref="D1021:D1023"/>
    <mergeCell ref="D1024:D1026"/>
    <mergeCell ref="D1027:D1029"/>
    <mergeCell ref="D1030:D1032"/>
    <mergeCell ref="D1033:D1035"/>
    <mergeCell ref="D1036:D1038"/>
    <mergeCell ref="D1039:D1041"/>
    <mergeCell ref="D1042:D1044"/>
    <mergeCell ref="D1046:D1048"/>
    <mergeCell ref="D1049:D1051"/>
    <mergeCell ref="D1053:D1055"/>
    <mergeCell ref="D1056:D1058"/>
    <mergeCell ref="D1059:D1061"/>
    <mergeCell ref="D1062:D1064"/>
    <mergeCell ref="D1065:D1067"/>
    <mergeCell ref="D1068:D1070"/>
    <mergeCell ref="D1072:D1074"/>
    <mergeCell ref="D1075:D1077"/>
    <mergeCell ref="D1078:D1080"/>
    <mergeCell ref="D1081:D1083"/>
    <mergeCell ref="D1084:D1086"/>
    <mergeCell ref="D1087:D1089"/>
    <mergeCell ref="D1090:D1092"/>
    <mergeCell ref="D1093:D1095"/>
    <mergeCell ref="D1096:D1098"/>
    <mergeCell ref="D1099:D1101"/>
    <mergeCell ref="D1103:D1105"/>
    <mergeCell ref="D1106:D1108"/>
    <mergeCell ref="D1109:D1111"/>
    <mergeCell ref="D1112:D1114"/>
    <mergeCell ref="D1115:D1117"/>
    <mergeCell ref="D1118:D1120"/>
    <mergeCell ref="D1121:D1123"/>
    <mergeCell ref="D1125:D1127"/>
    <mergeCell ref="D1128:D1130"/>
    <mergeCell ref="D1131:D1133"/>
    <mergeCell ref="D1134:D1136"/>
    <mergeCell ref="D1137:D1139"/>
    <mergeCell ref="D1140:D1142"/>
    <mergeCell ref="D1143:D1145"/>
    <mergeCell ref="D1146:D1148"/>
    <mergeCell ref="D1149:D1151"/>
    <mergeCell ref="D1153:D1155"/>
    <mergeCell ref="D1156:D1158"/>
    <mergeCell ref="D1159:D1161"/>
    <mergeCell ref="D1162:D1164"/>
    <mergeCell ref="D1165:D1167"/>
    <mergeCell ref="D1168:D1170"/>
    <mergeCell ref="D1171:D1173"/>
    <mergeCell ref="D1174:D1176"/>
    <mergeCell ref="D1177:D1179"/>
    <mergeCell ref="D1180:D1182"/>
    <mergeCell ref="D1183:D1185"/>
    <mergeCell ref="D1186:D1188"/>
    <mergeCell ref="D1189:D1191"/>
    <mergeCell ref="D1192:D1194"/>
    <mergeCell ref="D1196:D1198"/>
    <mergeCell ref="D1199:D1201"/>
    <mergeCell ref="D1202:D1204"/>
    <mergeCell ref="D1205:D1207"/>
    <mergeCell ref="D1208:D1210"/>
    <mergeCell ref="D1211:D1213"/>
    <mergeCell ref="D1214:D1216"/>
    <mergeCell ref="D1217:D1219"/>
    <mergeCell ref="D1220:D1222"/>
    <mergeCell ref="D1223:D1225"/>
    <mergeCell ref="D1226:D1228"/>
    <mergeCell ref="D1229:D1231"/>
    <mergeCell ref="D1232:D1234"/>
    <mergeCell ref="D1235:D1237"/>
    <mergeCell ref="D1238:D1240"/>
    <mergeCell ref="D1242:D1244"/>
    <mergeCell ref="D1245:D1247"/>
    <mergeCell ref="D1249:D1251"/>
    <mergeCell ref="D1252:D1254"/>
    <mergeCell ref="D1255:D1257"/>
    <mergeCell ref="D1259:D1261"/>
    <mergeCell ref="D1262:D1264"/>
    <mergeCell ref="D1266:D1268"/>
    <mergeCell ref="D1269:D1271"/>
    <mergeCell ref="D1272:D1274"/>
    <mergeCell ref="D1275:D1277"/>
    <mergeCell ref="D1278:D1280"/>
    <mergeCell ref="D1281:D1283"/>
    <mergeCell ref="D1284:D1286"/>
    <mergeCell ref="D1287:D1289"/>
    <mergeCell ref="D1290:D1292"/>
    <mergeCell ref="D1293:D1295"/>
    <mergeCell ref="D1296:D1298"/>
    <mergeCell ref="D1299:D1301"/>
    <mergeCell ref="D1302:D1304"/>
    <mergeCell ref="D1305:D1307"/>
    <mergeCell ref="D1308:D1310"/>
    <mergeCell ref="D1311:D1313"/>
    <mergeCell ref="D1314:D1316"/>
    <mergeCell ref="D1317:D1319"/>
    <mergeCell ref="D1320:D1322"/>
    <mergeCell ref="D1323:D1325"/>
    <mergeCell ref="D1326:D1328"/>
    <mergeCell ref="D1329:D1331"/>
    <mergeCell ref="D1332:D1334"/>
    <mergeCell ref="D1335:D1337"/>
    <mergeCell ref="D1338:D1340"/>
    <mergeCell ref="E4:E5"/>
    <mergeCell ref="E7:E9"/>
    <mergeCell ref="E10:E12"/>
    <mergeCell ref="E13:E15"/>
    <mergeCell ref="E17:E19"/>
    <mergeCell ref="E20:E22"/>
    <mergeCell ref="E23:E25"/>
    <mergeCell ref="E26:E28"/>
    <mergeCell ref="E29:E31"/>
    <mergeCell ref="E32:E34"/>
    <mergeCell ref="E35:E37"/>
    <mergeCell ref="E38:E40"/>
    <mergeCell ref="E42:E44"/>
    <mergeCell ref="E45:E47"/>
    <mergeCell ref="E48:E50"/>
    <mergeCell ref="E52:E54"/>
    <mergeCell ref="E55:E57"/>
    <mergeCell ref="E58:E60"/>
    <mergeCell ref="E61:E63"/>
    <mergeCell ref="E64:E66"/>
    <mergeCell ref="E69:E71"/>
    <mergeCell ref="E72:E74"/>
    <mergeCell ref="E75:E77"/>
    <mergeCell ref="E79:E81"/>
    <mergeCell ref="E82:E84"/>
    <mergeCell ref="E85:E87"/>
    <mergeCell ref="E88:E90"/>
    <mergeCell ref="E92:E94"/>
    <mergeCell ref="E95:E97"/>
    <mergeCell ref="E98:E100"/>
    <mergeCell ref="E101:E103"/>
    <mergeCell ref="E104:E106"/>
    <mergeCell ref="E107:E109"/>
    <mergeCell ref="E110:E112"/>
    <mergeCell ref="E113:E115"/>
    <mergeCell ref="E116:E118"/>
    <mergeCell ref="E119:E121"/>
    <mergeCell ref="E122:E124"/>
    <mergeCell ref="E125:E127"/>
    <mergeCell ref="E128:E130"/>
    <mergeCell ref="E131:E133"/>
    <mergeCell ref="E134:E136"/>
    <mergeCell ref="E138:E140"/>
    <mergeCell ref="E141:E143"/>
    <mergeCell ref="E144:E146"/>
    <mergeCell ref="E147:E149"/>
    <mergeCell ref="E150:E152"/>
    <mergeCell ref="E154:E156"/>
    <mergeCell ref="E157:E159"/>
    <mergeCell ref="E160:E162"/>
    <mergeCell ref="E163:E165"/>
    <mergeCell ref="E166:E168"/>
    <mergeCell ref="E169:E171"/>
    <mergeCell ref="E172:E174"/>
    <mergeCell ref="E175:E177"/>
    <mergeCell ref="E178:E180"/>
    <mergeCell ref="E181:E183"/>
    <mergeCell ref="E184:E186"/>
    <mergeCell ref="E187:E189"/>
    <mergeCell ref="E190:E192"/>
    <mergeCell ref="E193:E195"/>
    <mergeCell ref="E197:E199"/>
    <mergeCell ref="E200:E202"/>
    <mergeCell ref="E204:E206"/>
    <mergeCell ref="E207:E209"/>
    <mergeCell ref="E210:E212"/>
    <mergeCell ref="E213:E215"/>
    <mergeCell ref="E216:E218"/>
    <mergeCell ref="E219:E221"/>
    <mergeCell ref="E222:E224"/>
    <mergeCell ref="E225:E227"/>
    <mergeCell ref="E228:E230"/>
    <mergeCell ref="E231:E233"/>
    <mergeCell ref="E234:E236"/>
    <mergeCell ref="E237:E239"/>
    <mergeCell ref="E240:E242"/>
    <mergeCell ref="E243:E245"/>
    <mergeCell ref="E246:E248"/>
    <mergeCell ref="E249:E251"/>
    <mergeCell ref="E252:E254"/>
    <mergeCell ref="E255:E257"/>
    <mergeCell ref="E258:E260"/>
    <mergeCell ref="E261:E263"/>
    <mergeCell ref="E264:E266"/>
    <mergeCell ref="E267:E269"/>
    <mergeCell ref="E270:E272"/>
    <mergeCell ref="E273:E275"/>
    <mergeCell ref="E276:E278"/>
    <mergeCell ref="E279:E281"/>
    <mergeCell ref="E282:E284"/>
    <mergeCell ref="E285:E287"/>
    <mergeCell ref="E289:E291"/>
    <mergeCell ref="E292:E294"/>
    <mergeCell ref="E295:E297"/>
    <mergeCell ref="E298:E300"/>
    <mergeCell ref="E301:E303"/>
    <mergeCell ref="E304:E306"/>
    <mergeCell ref="E307:E309"/>
    <mergeCell ref="E311:E313"/>
    <mergeCell ref="E314:E316"/>
    <mergeCell ref="E317:E319"/>
    <mergeCell ref="E320:E322"/>
    <mergeCell ref="E323:E325"/>
    <mergeCell ref="E326:E328"/>
    <mergeCell ref="E329:E331"/>
    <mergeCell ref="E332:E334"/>
    <mergeCell ref="E335:E337"/>
    <mergeCell ref="E338:E340"/>
    <mergeCell ref="E342:E344"/>
    <mergeCell ref="E345:E347"/>
    <mergeCell ref="E349:E351"/>
    <mergeCell ref="E352:E354"/>
    <mergeCell ref="E355:E357"/>
    <mergeCell ref="E358:E360"/>
    <mergeCell ref="E361:E363"/>
    <mergeCell ref="E365:E367"/>
    <mergeCell ref="E368:E370"/>
    <mergeCell ref="E371:E373"/>
    <mergeCell ref="E375:E377"/>
    <mergeCell ref="E378:E380"/>
    <mergeCell ref="E381:E383"/>
    <mergeCell ref="E384:E386"/>
    <mergeCell ref="E387:E389"/>
    <mergeCell ref="E390:E392"/>
    <mergeCell ref="E394:E396"/>
    <mergeCell ref="E397:E399"/>
    <mergeCell ref="E400:E402"/>
    <mergeCell ref="E403:E405"/>
    <mergeCell ref="E406:E408"/>
    <mergeCell ref="E409:E411"/>
    <mergeCell ref="E412:E414"/>
    <mergeCell ref="E415:E417"/>
    <mergeCell ref="E419:E421"/>
    <mergeCell ref="E422:E424"/>
    <mergeCell ref="E425:E427"/>
    <mergeCell ref="E428:E430"/>
    <mergeCell ref="E431:E433"/>
    <mergeCell ref="E434:E436"/>
    <mergeCell ref="E437:E439"/>
    <mergeCell ref="E440:E442"/>
    <mergeCell ref="E443:E445"/>
    <mergeCell ref="E446:E448"/>
    <mergeCell ref="E449:E451"/>
    <mergeCell ref="E452:E454"/>
    <mergeCell ref="E455:E457"/>
    <mergeCell ref="E458:E460"/>
    <mergeCell ref="E461:E463"/>
    <mergeCell ref="E464:E466"/>
    <mergeCell ref="E467:E469"/>
    <mergeCell ref="E471:E473"/>
    <mergeCell ref="E474:E476"/>
    <mergeCell ref="E477:E479"/>
    <mergeCell ref="E480:E482"/>
    <mergeCell ref="E483:E485"/>
    <mergeCell ref="E486:E488"/>
    <mergeCell ref="E489:E491"/>
    <mergeCell ref="E492:E494"/>
    <mergeCell ref="E495:E497"/>
    <mergeCell ref="E498:E500"/>
    <mergeCell ref="E501:E503"/>
    <mergeCell ref="E504:E506"/>
    <mergeCell ref="E507:E509"/>
    <mergeCell ref="E510:E512"/>
    <mergeCell ref="E513:E515"/>
    <mergeCell ref="E516:E518"/>
    <mergeCell ref="E519:E521"/>
    <mergeCell ref="E522:E524"/>
    <mergeCell ref="E525:E527"/>
    <mergeCell ref="E528:E530"/>
    <mergeCell ref="E531:E533"/>
    <mergeCell ref="E534:E536"/>
    <mergeCell ref="E537:E539"/>
    <mergeCell ref="E540:E542"/>
    <mergeCell ref="E543:E545"/>
    <mergeCell ref="E546:E548"/>
    <mergeCell ref="E550:E552"/>
    <mergeCell ref="E553:E555"/>
    <mergeCell ref="E556:E558"/>
    <mergeCell ref="E559:E561"/>
    <mergeCell ref="E562:E564"/>
    <mergeCell ref="E565:E567"/>
    <mergeCell ref="E569:E571"/>
    <mergeCell ref="E572:E574"/>
    <mergeCell ref="E575:E577"/>
    <mergeCell ref="E578:E580"/>
    <mergeCell ref="E581:E583"/>
    <mergeCell ref="E584:E586"/>
    <mergeCell ref="E587:E589"/>
    <mergeCell ref="E590:E592"/>
    <mergeCell ref="E593:E595"/>
    <mergeCell ref="E596:E598"/>
    <mergeCell ref="E599:E601"/>
    <mergeCell ref="E602:E604"/>
    <mergeCell ref="E605:E607"/>
    <mergeCell ref="E608:E610"/>
    <mergeCell ref="E611:E613"/>
    <mergeCell ref="E614:E616"/>
    <mergeCell ref="E617:E619"/>
    <mergeCell ref="E620:E622"/>
    <mergeCell ref="E624:E626"/>
    <mergeCell ref="E627:E629"/>
    <mergeCell ref="E630:E632"/>
    <mergeCell ref="E633:E635"/>
    <mergeCell ref="E636:E638"/>
    <mergeCell ref="E639:E641"/>
    <mergeCell ref="E642:E644"/>
    <mergeCell ref="E645:E647"/>
    <mergeCell ref="E649:E651"/>
    <mergeCell ref="E652:E654"/>
    <mergeCell ref="E655:E657"/>
    <mergeCell ref="E658:E660"/>
    <mergeCell ref="E661:E663"/>
    <mergeCell ref="E664:E666"/>
    <mergeCell ref="E668:E670"/>
    <mergeCell ref="E671:E673"/>
    <mergeCell ref="E674:E676"/>
    <mergeCell ref="E677:E679"/>
    <mergeCell ref="E680:E682"/>
    <mergeCell ref="E683:E685"/>
    <mergeCell ref="E686:E688"/>
    <mergeCell ref="E689:E691"/>
    <mergeCell ref="E692:E694"/>
    <mergeCell ref="E695:E697"/>
    <mergeCell ref="E698:E700"/>
    <mergeCell ref="E701:E703"/>
    <mergeCell ref="E704:E706"/>
    <mergeCell ref="E708:E710"/>
    <mergeCell ref="E711:E713"/>
    <mergeCell ref="E714:E716"/>
    <mergeCell ref="E717:E719"/>
    <mergeCell ref="E720:E722"/>
    <mergeCell ref="E723:E725"/>
    <mergeCell ref="E726:E728"/>
    <mergeCell ref="E729:E731"/>
    <mergeCell ref="E732:E734"/>
    <mergeCell ref="E736:E738"/>
    <mergeCell ref="E739:E741"/>
    <mergeCell ref="E742:E744"/>
    <mergeCell ref="E745:E747"/>
    <mergeCell ref="E748:E750"/>
    <mergeCell ref="E751:E753"/>
    <mergeCell ref="E754:E756"/>
    <mergeCell ref="E757:E759"/>
    <mergeCell ref="E760:E762"/>
    <mergeCell ref="E763:E765"/>
    <mergeCell ref="E766:E768"/>
    <mergeCell ref="E769:E771"/>
    <mergeCell ref="E772:E774"/>
    <mergeCell ref="E775:E777"/>
    <mergeCell ref="E778:E780"/>
    <mergeCell ref="E781:E783"/>
    <mergeCell ref="E784:E786"/>
    <mergeCell ref="E787:E789"/>
    <mergeCell ref="E790:E792"/>
    <mergeCell ref="E793:E795"/>
    <mergeCell ref="E796:E798"/>
    <mergeCell ref="E799:E801"/>
    <mergeCell ref="E803:E805"/>
    <mergeCell ref="E806:E808"/>
    <mergeCell ref="E809:E811"/>
    <mergeCell ref="E812:E814"/>
    <mergeCell ref="E815:E817"/>
    <mergeCell ref="E818:E820"/>
    <mergeCell ref="E821:E823"/>
    <mergeCell ref="E824:E826"/>
    <mergeCell ref="E827:E829"/>
    <mergeCell ref="E830:E832"/>
    <mergeCell ref="E833:E835"/>
    <mergeCell ref="E836:E838"/>
    <mergeCell ref="E839:E841"/>
    <mergeCell ref="E842:E844"/>
    <mergeCell ref="E847:E849"/>
    <mergeCell ref="E850:E852"/>
    <mergeCell ref="E853:E855"/>
    <mergeCell ref="E856:E858"/>
    <mergeCell ref="E859:E861"/>
    <mergeCell ref="E862:E864"/>
    <mergeCell ref="E865:E867"/>
    <mergeCell ref="E868:E870"/>
    <mergeCell ref="E871:E873"/>
    <mergeCell ref="E874:E876"/>
    <mergeCell ref="E877:E879"/>
    <mergeCell ref="E880:E882"/>
    <mergeCell ref="E883:E885"/>
    <mergeCell ref="E887:E889"/>
    <mergeCell ref="E890:E892"/>
    <mergeCell ref="E893:E895"/>
    <mergeCell ref="E896:E898"/>
    <mergeCell ref="E899:E901"/>
    <mergeCell ref="E902:E904"/>
    <mergeCell ref="E905:E907"/>
    <mergeCell ref="E908:E910"/>
    <mergeCell ref="E911:E913"/>
    <mergeCell ref="E914:E916"/>
    <mergeCell ref="E917:E919"/>
    <mergeCell ref="E920:E922"/>
    <mergeCell ref="E923:E925"/>
    <mergeCell ref="E927:E929"/>
    <mergeCell ref="E930:E932"/>
    <mergeCell ref="E933:E935"/>
    <mergeCell ref="E936:E938"/>
    <mergeCell ref="E941:E943"/>
    <mergeCell ref="E945:E947"/>
    <mergeCell ref="E948:E950"/>
    <mergeCell ref="E951:E953"/>
    <mergeCell ref="E954:E956"/>
    <mergeCell ref="E957:E959"/>
    <mergeCell ref="E960:E962"/>
    <mergeCell ref="E963:E965"/>
    <mergeCell ref="E966:E968"/>
    <mergeCell ref="E969:E971"/>
    <mergeCell ref="E972:E974"/>
    <mergeCell ref="E975:E977"/>
    <mergeCell ref="E978:E980"/>
    <mergeCell ref="E981:E983"/>
    <mergeCell ref="E984:E986"/>
    <mergeCell ref="E987:E989"/>
    <mergeCell ref="E990:E992"/>
    <mergeCell ref="E993:E995"/>
    <mergeCell ref="E996:E998"/>
    <mergeCell ref="E999:E1001"/>
    <mergeCell ref="E1002:E1004"/>
    <mergeCell ref="E1005:E1007"/>
    <mergeCell ref="E1009:E1011"/>
    <mergeCell ref="E1012:E1014"/>
    <mergeCell ref="E1015:E1017"/>
    <mergeCell ref="E1018:E1020"/>
    <mergeCell ref="E1021:E1023"/>
    <mergeCell ref="E1024:E1026"/>
    <mergeCell ref="E1027:E1029"/>
    <mergeCell ref="E1030:E1032"/>
    <mergeCell ref="E1033:E1035"/>
    <mergeCell ref="E1036:E1038"/>
    <mergeCell ref="E1039:E1041"/>
    <mergeCell ref="E1042:E1044"/>
    <mergeCell ref="E1046:E1048"/>
    <mergeCell ref="E1049:E1051"/>
    <mergeCell ref="E1053:E1055"/>
    <mergeCell ref="E1056:E1058"/>
    <mergeCell ref="E1059:E1061"/>
    <mergeCell ref="E1062:E1064"/>
    <mergeCell ref="E1065:E1067"/>
    <mergeCell ref="E1068:E1070"/>
    <mergeCell ref="E1072:E1074"/>
    <mergeCell ref="E1075:E1077"/>
    <mergeCell ref="E1078:E1080"/>
    <mergeCell ref="E1081:E1083"/>
    <mergeCell ref="E1084:E1086"/>
    <mergeCell ref="E1087:E1089"/>
    <mergeCell ref="E1090:E1092"/>
    <mergeCell ref="E1093:E1095"/>
    <mergeCell ref="E1096:E1098"/>
    <mergeCell ref="E1099:E1101"/>
    <mergeCell ref="E1103:E1105"/>
    <mergeCell ref="E1106:E1108"/>
    <mergeCell ref="E1109:E1111"/>
    <mergeCell ref="E1112:E1114"/>
    <mergeCell ref="E1115:E1117"/>
    <mergeCell ref="E1118:E1120"/>
    <mergeCell ref="E1121:E1123"/>
    <mergeCell ref="E1125:E1127"/>
    <mergeCell ref="E1128:E1130"/>
    <mergeCell ref="E1131:E1133"/>
    <mergeCell ref="E1134:E1136"/>
    <mergeCell ref="E1137:E1139"/>
    <mergeCell ref="E1140:E1142"/>
    <mergeCell ref="E1143:E1145"/>
    <mergeCell ref="E1146:E1148"/>
    <mergeCell ref="E1149:E1151"/>
    <mergeCell ref="E1153:E1155"/>
    <mergeCell ref="E1156:E1158"/>
    <mergeCell ref="E1159:E1161"/>
    <mergeCell ref="E1162:E1164"/>
    <mergeCell ref="E1165:E1167"/>
    <mergeCell ref="E1168:E1170"/>
    <mergeCell ref="E1171:E1173"/>
    <mergeCell ref="E1174:E1176"/>
    <mergeCell ref="E1177:E1179"/>
    <mergeCell ref="E1180:E1182"/>
    <mergeCell ref="E1183:E1185"/>
    <mergeCell ref="E1186:E1188"/>
    <mergeCell ref="E1189:E1191"/>
    <mergeCell ref="E1192:E1194"/>
    <mergeCell ref="E1196:E1198"/>
    <mergeCell ref="E1199:E1201"/>
    <mergeCell ref="E1202:E1204"/>
    <mergeCell ref="E1205:E1207"/>
    <mergeCell ref="E1208:E1210"/>
    <mergeCell ref="E1211:E1213"/>
    <mergeCell ref="E1214:E1216"/>
    <mergeCell ref="E1217:E1219"/>
    <mergeCell ref="E1220:E1222"/>
    <mergeCell ref="E1223:E1225"/>
    <mergeCell ref="E1226:E1228"/>
    <mergeCell ref="E1229:E1231"/>
    <mergeCell ref="E1232:E1234"/>
    <mergeCell ref="E1235:E1237"/>
    <mergeCell ref="E1238:E1240"/>
    <mergeCell ref="E1242:E1244"/>
    <mergeCell ref="E1245:E1247"/>
    <mergeCell ref="E1249:E1251"/>
    <mergeCell ref="E1252:E1254"/>
    <mergeCell ref="E1255:E1257"/>
    <mergeCell ref="E1259:E1261"/>
    <mergeCell ref="E1262:E1264"/>
    <mergeCell ref="E1266:E1268"/>
    <mergeCell ref="E1269:E1271"/>
    <mergeCell ref="E1272:E1274"/>
    <mergeCell ref="E1275:E1277"/>
    <mergeCell ref="E1278:E1280"/>
    <mergeCell ref="E1281:E1283"/>
    <mergeCell ref="E1284:E1286"/>
    <mergeCell ref="E1287:E1289"/>
    <mergeCell ref="E1290:E1292"/>
    <mergeCell ref="E1293:E1295"/>
    <mergeCell ref="E1296:E1298"/>
    <mergeCell ref="E1299:E1301"/>
    <mergeCell ref="E1302:E1304"/>
    <mergeCell ref="E1305:E1307"/>
    <mergeCell ref="E1308:E1310"/>
    <mergeCell ref="E1311:E1313"/>
    <mergeCell ref="E1314:E1316"/>
    <mergeCell ref="E1317:E1319"/>
    <mergeCell ref="E1320:E1322"/>
    <mergeCell ref="E1323:E1325"/>
    <mergeCell ref="E1326:E1328"/>
    <mergeCell ref="E1329:E1331"/>
    <mergeCell ref="E1332:E1334"/>
    <mergeCell ref="E1335:E1337"/>
    <mergeCell ref="E1338:E1340"/>
    <mergeCell ref="H7:H9"/>
    <mergeCell ref="H10:H12"/>
    <mergeCell ref="H13:H15"/>
    <mergeCell ref="H17:H19"/>
    <mergeCell ref="H20:H22"/>
    <mergeCell ref="H23:H25"/>
    <mergeCell ref="H26:H28"/>
    <mergeCell ref="H29:H31"/>
    <mergeCell ref="H32:H34"/>
    <mergeCell ref="H35:H37"/>
    <mergeCell ref="H38:H40"/>
    <mergeCell ref="H42:H44"/>
    <mergeCell ref="H45:H47"/>
    <mergeCell ref="H48:H50"/>
    <mergeCell ref="H52:H54"/>
    <mergeCell ref="H55:H57"/>
    <mergeCell ref="H58:H60"/>
    <mergeCell ref="H61:H63"/>
    <mergeCell ref="H64:H66"/>
    <mergeCell ref="H69:H71"/>
    <mergeCell ref="H72:H74"/>
    <mergeCell ref="H75:H77"/>
    <mergeCell ref="H79:H81"/>
    <mergeCell ref="H82:H84"/>
    <mergeCell ref="H85:H87"/>
    <mergeCell ref="H88:H90"/>
    <mergeCell ref="H92:H94"/>
    <mergeCell ref="H95:H97"/>
    <mergeCell ref="H98:H100"/>
    <mergeCell ref="H101:H103"/>
    <mergeCell ref="H104:H106"/>
    <mergeCell ref="H107:H109"/>
    <mergeCell ref="H110:H112"/>
    <mergeCell ref="H113:H115"/>
    <mergeCell ref="H116:H118"/>
    <mergeCell ref="H119:H121"/>
    <mergeCell ref="H122:H124"/>
    <mergeCell ref="H125:H127"/>
    <mergeCell ref="H128:H130"/>
    <mergeCell ref="H131:H133"/>
    <mergeCell ref="H134:H136"/>
    <mergeCell ref="H138:H140"/>
    <mergeCell ref="H141:H143"/>
    <mergeCell ref="H144:H146"/>
    <mergeCell ref="H147:H149"/>
    <mergeCell ref="H150:H152"/>
    <mergeCell ref="H154:H156"/>
    <mergeCell ref="H157:H159"/>
    <mergeCell ref="H160:H162"/>
    <mergeCell ref="H163:H165"/>
    <mergeCell ref="H166:H168"/>
    <mergeCell ref="H169:H171"/>
    <mergeCell ref="H172:H174"/>
    <mergeCell ref="H175:H177"/>
    <mergeCell ref="H178:H180"/>
    <mergeCell ref="H181:H183"/>
    <mergeCell ref="H184:H186"/>
    <mergeCell ref="H187:H189"/>
    <mergeCell ref="H190:H192"/>
    <mergeCell ref="H193:H195"/>
    <mergeCell ref="H197:H199"/>
    <mergeCell ref="H200:H202"/>
    <mergeCell ref="H204:H206"/>
    <mergeCell ref="H207:H209"/>
    <mergeCell ref="H210:H212"/>
    <mergeCell ref="H213:H215"/>
    <mergeCell ref="H216:H218"/>
    <mergeCell ref="H219:H221"/>
    <mergeCell ref="H222:H224"/>
    <mergeCell ref="H225:H227"/>
    <mergeCell ref="H228:H230"/>
    <mergeCell ref="H231:H233"/>
    <mergeCell ref="H234:H236"/>
    <mergeCell ref="H237:H239"/>
    <mergeCell ref="H240:H242"/>
    <mergeCell ref="H243:H245"/>
    <mergeCell ref="H246:H248"/>
    <mergeCell ref="H249:H251"/>
    <mergeCell ref="H252:H254"/>
    <mergeCell ref="H255:H257"/>
    <mergeCell ref="H258:H260"/>
    <mergeCell ref="H261:H263"/>
    <mergeCell ref="H264:H266"/>
    <mergeCell ref="H267:H269"/>
    <mergeCell ref="H270:H272"/>
    <mergeCell ref="H273:H275"/>
    <mergeCell ref="H276:H278"/>
    <mergeCell ref="H279:H281"/>
    <mergeCell ref="H282:H284"/>
    <mergeCell ref="H285:H287"/>
    <mergeCell ref="H289:H291"/>
    <mergeCell ref="H292:H294"/>
    <mergeCell ref="H295:H297"/>
    <mergeCell ref="H298:H300"/>
    <mergeCell ref="H301:H303"/>
    <mergeCell ref="H304:H306"/>
    <mergeCell ref="H307:H309"/>
    <mergeCell ref="H311:H313"/>
    <mergeCell ref="H314:H316"/>
    <mergeCell ref="H317:H319"/>
    <mergeCell ref="H320:H322"/>
    <mergeCell ref="H323:H325"/>
    <mergeCell ref="H326:H328"/>
    <mergeCell ref="H329:H331"/>
    <mergeCell ref="H332:H334"/>
    <mergeCell ref="H335:H337"/>
    <mergeCell ref="H338:H340"/>
    <mergeCell ref="H342:H344"/>
    <mergeCell ref="H345:H347"/>
    <mergeCell ref="H349:H351"/>
    <mergeCell ref="H352:H354"/>
    <mergeCell ref="H355:H357"/>
    <mergeCell ref="H358:H360"/>
    <mergeCell ref="H361:H363"/>
    <mergeCell ref="H365:H367"/>
    <mergeCell ref="H368:H370"/>
    <mergeCell ref="H371:H373"/>
    <mergeCell ref="H375:H377"/>
    <mergeCell ref="H378:H380"/>
    <mergeCell ref="H381:H383"/>
    <mergeCell ref="H384:H386"/>
    <mergeCell ref="H387:H389"/>
    <mergeCell ref="H390:H392"/>
    <mergeCell ref="H394:H396"/>
    <mergeCell ref="H397:H399"/>
    <mergeCell ref="H400:H402"/>
    <mergeCell ref="H403:H405"/>
    <mergeCell ref="H406:H408"/>
    <mergeCell ref="H409:H411"/>
    <mergeCell ref="H412:H414"/>
    <mergeCell ref="H415:H417"/>
    <mergeCell ref="H419:H421"/>
    <mergeCell ref="H422:H424"/>
    <mergeCell ref="H425:H427"/>
    <mergeCell ref="H428:H430"/>
    <mergeCell ref="H431:H433"/>
    <mergeCell ref="H434:H436"/>
    <mergeCell ref="H437:H439"/>
    <mergeCell ref="H440:H442"/>
    <mergeCell ref="H443:H445"/>
    <mergeCell ref="H446:H448"/>
    <mergeCell ref="H449:H451"/>
    <mergeCell ref="H452:H454"/>
    <mergeCell ref="H455:H457"/>
    <mergeCell ref="H458:H460"/>
    <mergeCell ref="H461:H463"/>
    <mergeCell ref="H464:H466"/>
    <mergeCell ref="H467:H469"/>
    <mergeCell ref="H471:H473"/>
    <mergeCell ref="H474:H476"/>
    <mergeCell ref="H477:H479"/>
    <mergeCell ref="H480:H482"/>
    <mergeCell ref="H483:H485"/>
    <mergeCell ref="H486:H488"/>
    <mergeCell ref="H489:H491"/>
    <mergeCell ref="H492:H494"/>
    <mergeCell ref="H495:H497"/>
    <mergeCell ref="H498:H500"/>
    <mergeCell ref="H501:H503"/>
    <mergeCell ref="H504:H506"/>
    <mergeCell ref="H507:H509"/>
    <mergeCell ref="H510:H512"/>
    <mergeCell ref="H513:H515"/>
    <mergeCell ref="H516:H518"/>
    <mergeCell ref="H519:H521"/>
    <mergeCell ref="H522:H524"/>
    <mergeCell ref="H525:H527"/>
    <mergeCell ref="H528:H530"/>
    <mergeCell ref="H531:H533"/>
    <mergeCell ref="H534:H536"/>
    <mergeCell ref="H537:H539"/>
    <mergeCell ref="H540:H542"/>
    <mergeCell ref="H543:H545"/>
    <mergeCell ref="H546:H548"/>
    <mergeCell ref="H550:H552"/>
    <mergeCell ref="H553:H555"/>
    <mergeCell ref="H556:H558"/>
    <mergeCell ref="H559:H561"/>
    <mergeCell ref="H562:H564"/>
    <mergeCell ref="H565:H567"/>
    <mergeCell ref="H569:H571"/>
    <mergeCell ref="H572:H574"/>
    <mergeCell ref="H575:H577"/>
    <mergeCell ref="H578:H580"/>
    <mergeCell ref="H581:H583"/>
    <mergeCell ref="H584:H586"/>
    <mergeCell ref="H587:H589"/>
    <mergeCell ref="H590:H592"/>
    <mergeCell ref="H593:H595"/>
    <mergeCell ref="H596:H598"/>
    <mergeCell ref="H599:H601"/>
    <mergeCell ref="H602:H604"/>
    <mergeCell ref="H605:H607"/>
    <mergeCell ref="H608:H610"/>
    <mergeCell ref="H611:H613"/>
    <mergeCell ref="H614:H616"/>
    <mergeCell ref="H617:H619"/>
    <mergeCell ref="H620:H622"/>
    <mergeCell ref="H624:H626"/>
    <mergeCell ref="H627:H629"/>
    <mergeCell ref="H630:H632"/>
    <mergeCell ref="H633:H635"/>
    <mergeCell ref="H636:H638"/>
    <mergeCell ref="H639:H641"/>
    <mergeCell ref="H642:H644"/>
    <mergeCell ref="H645:H647"/>
    <mergeCell ref="H649:H651"/>
    <mergeCell ref="H652:H654"/>
    <mergeCell ref="H655:H657"/>
    <mergeCell ref="H658:H660"/>
    <mergeCell ref="H661:H663"/>
    <mergeCell ref="H664:H666"/>
    <mergeCell ref="H668:H670"/>
    <mergeCell ref="H671:H673"/>
    <mergeCell ref="H674:H676"/>
    <mergeCell ref="H677:H679"/>
    <mergeCell ref="H680:H682"/>
    <mergeCell ref="H683:H685"/>
    <mergeCell ref="H686:H688"/>
    <mergeCell ref="H689:H691"/>
    <mergeCell ref="H692:H694"/>
    <mergeCell ref="H695:H697"/>
    <mergeCell ref="H698:H700"/>
    <mergeCell ref="H701:H703"/>
    <mergeCell ref="H704:H706"/>
    <mergeCell ref="H708:H710"/>
    <mergeCell ref="H711:H713"/>
    <mergeCell ref="H714:H716"/>
    <mergeCell ref="H717:H719"/>
    <mergeCell ref="H720:H722"/>
    <mergeCell ref="H723:H725"/>
    <mergeCell ref="H726:H728"/>
    <mergeCell ref="H729:H731"/>
    <mergeCell ref="H732:H734"/>
    <mergeCell ref="H736:H738"/>
    <mergeCell ref="H739:H741"/>
    <mergeCell ref="H742:H744"/>
    <mergeCell ref="H745:H747"/>
    <mergeCell ref="H748:H750"/>
    <mergeCell ref="H751:H753"/>
    <mergeCell ref="H754:H756"/>
    <mergeCell ref="H757:H759"/>
    <mergeCell ref="H760:H762"/>
    <mergeCell ref="H763:H765"/>
    <mergeCell ref="H766:H768"/>
    <mergeCell ref="H769:H771"/>
    <mergeCell ref="H772:H774"/>
    <mergeCell ref="H775:H777"/>
    <mergeCell ref="H778:H780"/>
    <mergeCell ref="H781:H783"/>
    <mergeCell ref="H784:H786"/>
    <mergeCell ref="H787:H789"/>
    <mergeCell ref="H790:H792"/>
    <mergeCell ref="H793:H795"/>
    <mergeCell ref="H796:H798"/>
    <mergeCell ref="H799:H801"/>
    <mergeCell ref="H803:H805"/>
    <mergeCell ref="H806:H808"/>
    <mergeCell ref="H809:H811"/>
    <mergeCell ref="H812:H814"/>
    <mergeCell ref="H815:H817"/>
    <mergeCell ref="H818:H820"/>
    <mergeCell ref="H821:H823"/>
    <mergeCell ref="H824:H826"/>
    <mergeCell ref="H827:H829"/>
    <mergeCell ref="H830:H832"/>
    <mergeCell ref="H833:H835"/>
    <mergeCell ref="H836:H838"/>
    <mergeCell ref="H839:H841"/>
    <mergeCell ref="H842:H844"/>
    <mergeCell ref="H847:H849"/>
    <mergeCell ref="H850:H852"/>
    <mergeCell ref="H853:H855"/>
    <mergeCell ref="H856:H858"/>
    <mergeCell ref="H859:H861"/>
    <mergeCell ref="H862:H864"/>
    <mergeCell ref="H865:H867"/>
    <mergeCell ref="H868:H870"/>
    <mergeCell ref="H871:H873"/>
    <mergeCell ref="H874:H876"/>
    <mergeCell ref="H877:H879"/>
    <mergeCell ref="H880:H882"/>
    <mergeCell ref="H883:H885"/>
    <mergeCell ref="H887:H889"/>
    <mergeCell ref="H890:H892"/>
    <mergeCell ref="H893:H895"/>
    <mergeCell ref="H896:H898"/>
    <mergeCell ref="H899:H901"/>
    <mergeCell ref="H902:H904"/>
    <mergeCell ref="H905:H907"/>
    <mergeCell ref="H908:H910"/>
    <mergeCell ref="H911:H913"/>
    <mergeCell ref="H914:H916"/>
    <mergeCell ref="H917:H919"/>
    <mergeCell ref="H920:H922"/>
    <mergeCell ref="H923:H925"/>
    <mergeCell ref="H927:H929"/>
    <mergeCell ref="H930:H932"/>
    <mergeCell ref="H933:H935"/>
    <mergeCell ref="H936:H938"/>
    <mergeCell ref="H941:H943"/>
    <mergeCell ref="H945:H947"/>
    <mergeCell ref="H948:H950"/>
    <mergeCell ref="H951:H953"/>
    <mergeCell ref="H954:H956"/>
    <mergeCell ref="H957:H959"/>
    <mergeCell ref="H960:H962"/>
    <mergeCell ref="H963:H965"/>
    <mergeCell ref="H966:H968"/>
    <mergeCell ref="H969:H971"/>
    <mergeCell ref="H972:H974"/>
    <mergeCell ref="H975:H977"/>
    <mergeCell ref="H978:H980"/>
    <mergeCell ref="H981:H983"/>
    <mergeCell ref="H984:H986"/>
    <mergeCell ref="H987:H989"/>
    <mergeCell ref="H990:H992"/>
    <mergeCell ref="H993:H995"/>
    <mergeCell ref="H996:H998"/>
    <mergeCell ref="H999:H1001"/>
    <mergeCell ref="H1002:H1004"/>
    <mergeCell ref="H1005:H1007"/>
    <mergeCell ref="H1009:H1011"/>
    <mergeCell ref="H1012:H1014"/>
    <mergeCell ref="H1015:H1017"/>
    <mergeCell ref="H1018:H1020"/>
    <mergeCell ref="H1021:H1023"/>
    <mergeCell ref="H1024:H1026"/>
    <mergeCell ref="H1027:H1029"/>
    <mergeCell ref="H1030:H1032"/>
    <mergeCell ref="H1033:H1035"/>
    <mergeCell ref="H1036:H1038"/>
    <mergeCell ref="H1039:H1041"/>
    <mergeCell ref="H1042:H1044"/>
    <mergeCell ref="H1046:H1048"/>
    <mergeCell ref="H1049:H1051"/>
    <mergeCell ref="H1053:H1055"/>
    <mergeCell ref="H1056:H1058"/>
    <mergeCell ref="H1059:H1061"/>
    <mergeCell ref="H1062:H1064"/>
    <mergeCell ref="H1065:H1067"/>
    <mergeCell ref="H1068:H1070"/>
    <mergeCell ref="H1072:H1074"/>
    <mergeCell ref="H1075:H1077"/>
    <mergeCell ref="H1078:H1080"/>
    <mergeCell ref="H1081:H1083"/>
    <mergeCell ref="H1084:H1086"/>
    <mergeCell ref="H1087:H1089"/>
    <mergeCell ref="H1090:H1092"/>
    <mergeCell ref="H1093:H1095"/>
    <mergeCell ref="H1096:H1098"/>
    <mergeCell ref="H1099:H1101"/>
    <mergeCell ref="H1103:H1105"/>
    <mergeCell ref="H1106:H1108"/>
    <mergeCell ref="H1109:H1111"/>
    <mergeCell ref="H1112:H1114"/>
    <mergeCell ref="H1115:H1117"/>
    <mergeCell ref="H1118:H1120"/>
    <mergeCell ref="H1121:H1123"/>
    <mergeCell ref="H1125:H1127"/>
    <mergeCell ref="H1128:H1130"/>
    <mergeCell ref="H1131:H1133"/>
    <mergeCell ref="H1134:H1136"/>
    <mergeCell ref="H1137:H1139"/>
    <mergeCell ref="H1140:H1142"/>
    <mergeCell ref="H1143:H1145"/>
    <mergeCell ref="H1146:H1148"/>
    <mergeCell ref="H1149:H1151"/>
    <mergeCell ref="H1153:H1155"/>
    <mergeCell ref="H1156:H1158"/>
    <mergeCell ref="H1159:H1161"/>
    <mergeCell ref="H1162:H1164"/>
    <mergeCell ref="H1165:H1167"/>
    <mergeCell ref="H1168:H1170"/>
    <mergeCell ref="H1171:H1173"/>
    <mergeCell ref="H1174:H1176"/>
    <mergeCell ref="H1177:H1179"/>
    <mergeCell ref="H1180:H1182"/>
    <mergeCell ref="H1183:H1185"/>
    <mergeCell ref="H1186:H1188"/>
    <mergeCell ref="H1189:H1191"/>
    <mergeCell ref="H1192:H1194"/>
    <mergeCell ref="H1196:H1198"/>
    <mergeCell ref="H1199:H1201"/>
    <mergeCell ref="H1202:H1204"/>
    <mergeCell ref="H1205:H1207"/>
    <mergeCell ref="H1208:H1210"/>
    <mergeCell ref="H1211:H1213"/>
    <mergeCell ref="H1214:H1216"/>
    <mergeCell ref="H1217:H1219"/>
    <mergeCell ref="H1220:H1222"/>
    <mergeCell ref="H1223:H1225"/>
    <mergeCell ref="H1226:H1228"/>
    <mergeCell ref="H1229:H1231"/>
    <mergeCell ref="H1232:H1234"/>
    <mergeCell ref="H1235:H1237"/>
    <mergeCell ref="H1238:H1240"/>
    <mergeCell ref="H1242:H1244"/>
    <mergeCell ref="H1245:H1247"/>
    <mergeCell ref="H1249:H1251"/>
    <mergeCell ref="H1252:H1254"/>
    <mergeCell ref="H1255:H1257"/>
    <mergeCell ref="H1259:H1261"/>
    <mergeCell ref="H1262:H1264"/>
    <mergeCell ref="H1266:H1268"/>
    <mergeCell ref="H1269:H1271"/>
    <mergeCell ref="H1272:H1274"/>
    <mergeCell ref="H1275:H1277"/>
    <mergeCell ref="H1278:H1280"/>
    <mergeCell ref="H1281:H1283"/>
    <mergeCell ref="H1284:H1286"/>
    <mergeCell ref="H1287:H1289"/>
    <mergeCell ref="H1290:H1292"/>
    <mergeCell ref="H1293:H1295"/>
    <mergeCell ref="H1296:H1298"/>
    <mergeCell ref="H1299:H1301"/>
    <mergeCell ref="H1302:H1304"/>
    <mergeCell ref="H1305:H1307"/>
    <mergeCell ref="H1308:H1310"/>
    <mergeCell ref="H1311:H1313"/>
    <mergeCell ref="H1314:H1316"/>
    <mergeCell ref="H1317:H1319"/>
    <mergeCell ref="H1320:H1322"/>
    <mergeCell ref="H1323:H1325"/>
    <mergeCell ref="H1326:H1328"/>
    <mergeCell ref="H1329:H1331"/>
    <mergeCell ref="H1332:H1334"/>
    <mergeCell ref="H1335:H1337"/>
    <mergeCell ref="H1338:H1340"/>
    <mergeCell ref="I7:I9"/>
    <mergeCell ref="I10:I12"/>
    <mergeCell ref="I13:I15"/>
    <mergeCell ref="I17:I19"/>
    <mergeCell ref="I20:I22"/>
    <mergeCell ref="I23:I25"/>
    <mergeCell ref="I26:I28"/>
    <mergeCell ref="I29:I31"/>
    <mergeCell ref="I32:I34"/>
    <mergeCell ref="I35:I37"/>
    <mergeCell ref="I38:I40"/>
    <mergeCell ref="I42:I44"/>
    <mergeCell ref="I45:I47"/>
    <mergeCell ref="I48:I50"/>
    <mergeCell ref="I52:I54"/>
    <mergeCell ref="I55:I57"/>
    <mergeCell ref="I58:I60"/>
    <mergeCell ref="I61:I63"/>
    <mergeCell ref="I64:I66"/>
    <mergeCell ref="I69:I71"/>
    <mergeCell ref="I72:I74"/>
    <mergeCell ref="I75:I77"/>
    <mergeCell ref="I79:I81"/>
    <mergeCell ref="I82:I84"/>
    <mergeCell ref="I85:I87"/>
    <mergeCell ref="I88:I90"/>
    <mergeCell ref="I92:I94"/>
    <mergeCell ref="I95:I97"/>
    <mergeCell ref="I98:I100"/>
    <mergeCell ref="I101:I103"/>
    <mergeCell ref="I104:I106"/>
    <mergeCell ref="I107:I109"/>
    <mergeCell ref="I110:I112"/>
    <mergeCell ref="I113:I115"/>
    <mergeCell ref="I116:I118"/>
    <mergeCell ref="I119:I121"/>
    <mergeCell ref="I122:I124"/>
    <mergeCell ref="I125:I127"/>
    <mergeCell ref="I128:I130"/>
    <mergeCell ref="I131:I133"/>
    <mergeCell ref="I134:I136"/>
    <mergeCell ref="I138:I140"/>
    <mergeCell ref="I141:I143"/>
    <mergeCell ref="I144:I146"/>
    <mergeCell ref="I147:I149"/>
    <mergeCell ref="I150:I152"/>
    <mergeCell ref="I154:I156"/>
    <mergeCell ref="I157:I159"/>
    <mergeCell ref="I160:I162"/>
    <mergeCell ref="I163:I165"/>
    <mergeCell ref="I166:I168"/>
    <mergeCell ref="I169:I171"/>
    <mergeCell ref="I172:I174"/>
    <mergeCell ref="I175:I177"/>
    <mergeCell ref="I178:I180"/>
    <mergeCell ref="I181:I183"/>
    <mergeCell ref="I184:I186"/>
    <mergeCell ref="I187:I189"/>
    <mergeCell ref="I190:I192"/>
    <mergeCell ref="I193:I195"/>
    <mergeCell ref="I197:I199"/>
    <mergeCell ref="I200:I202"/>
    <mergeCell ref="I204:I206"/>
    <mergeCell ref="I207:I209"/>
    <mergeCell ref="I210:I212"/>
    <mergeCell ref="I213:I215"/>
    <mergeCell ref="I216:I218"/>
    <mergeCell ref="I219:I221"/>
    <mergeCell ref="I222:I224"/>
    <mergeCell ref="I225:I227"/>
    <mergeCell ref="I228:I230"/>
    <mergeCell ref="I231:I233"/>
    <mergeCell ref="I234:I236"/>
    <mergeCell ref="I237:I239"/>
    <mergeCell ref="I240:I242"/>
    <mergeCell ref="I243:I245"/>
    <mergeCell ref="I246:I248"/>
    <mergeCell ref="I249:I251"/>
    <mergeCell ref="I252:I254"/>
    <mergeCell ref="I255:I257"/>
    <mergeCell ref="I258:I260"/>
    <mergeCell ref="I261:I263"/>
    <mergeCell ref="I264:I266"/>
    <mergeCell ref="I267:I269"/>
    <mergeCell ref="I270:I272"/>
    <mergeCell ref="I273:I275"/>
    <mergeCell ref="I276:I278"/>
    <mergeCell ref="I279:I281"/>
    <mergeCell ref="I282:I284"/>
    <mergeCell ref="I285:I287"/>
    <mergeCell ref="I289:I291"/>
    <mergeCell ref="I292:I294"/>
    <mergeCell ref="I295:I297"/>
    <mergeCell ref="I298:I300"/>
    <mergeCell ref="I301:I303"/>
    <mergeCell ref="I304:I306"/>
    <mergeCell ref="I307:I309"/>
    <mergeCell ref="I311:I313"/>
    <mergeCell ref="I314:I316"/>
    <mergeCell ref="I317:I319"/>
    <mergeCell ref="I320:I322"/>
    <mergeCell ref="I323:I325"/>
    <mergeCell ref="I326:I328"/>
    <mergeCell ref="I329:I331"/>
    <mergeCell ref="I332:I334"/>
    <mergeCell ref="I335:I337"/>
    <mergeCell ref="I338:I340"/>
    <mergeCell ref="I342:I344"/>
    <mergeCell ref="I345:I347"/>
    <mergeCell ref="I349:I351"/>
    <mergeCell ref="I352:I354"/>
    <mergeCell ref="I355:I357"/>
    <mergeCell ref="I358:I360"/>
    <mergeCell ref="I361:I363"/>
    <mergeCell ref="I365:I367"/>
    <mergeCell ref="I368:I370"/>
    <mergeCell ref="I371:I373"/>
    <mergeCell ref="I375:I377"/>
    <mergeCell ref="I378:I380"/>
    <mergeCell ref="I381:I383"/>
    <mergeCell ref="I384:I386"/>
    <mergeCell ref="I387:I389"/>
    <mergeCell ref="I390:I392"/>
    <mergeCell ref="I394:I396"/>
    <mergeCell ref="I397:I399"/>
    <mergeCell ref="I400:I402"/>
    <mergeCell ref="I403:I405"/>
    <mergeCell ref="I406:I408"/>
    <mergeCell ref="I409:I411"/>
    <mergeCell ref="I412:I414"/>
    <mergeCell ref="I415:I417"/>
    <mergeCell ref="I419:I421"/>
    <mergeCell ref="I422:I424"/>
    <mergeCell ref="I425:I427"/>
    <mergeCell ref="I428:I430"/>
    <mergeCell ref="I431:I433"/>
    <mergeCell ref="I434:I436"/>
    <mergeCell ref="I437:I439"/>
    <mergeCell ref="I440:I442"/>
    <mergeCell ref="I443:I445"/>
    <mergeCell ref="I446:I448"/>
    <mergeCell ref="I449:I451"/>
    <mergeCell ref="I452:I454"/>
    <mergeCell ref="I455:I457"/>
    <mergeCell ref="I458:I460"/>
    <mergeCell ref="I461:I463"/>
    <mergeCell ref="I464:I466"/>
    <mergeCell ref="I467:I469"/>
    <mergeCell ref="I471:I473"/>
    <mergeCell ref="I474:I476"/>
    <mergeCell ref="I477:I479"/>
    <mergeCell ref="I480:I482"/>
    <mergeCell ref="I483:I485"/>
    <mergeCell ref="I486:I488"/>
    <mergeCell ref="I489:I491"/>
    <mergeCell ref="I492:I494"/>
    <mergeCell ref="I495:I497"/>
    <mergeCell ref="I498:I500"/>
    <mergeCell ref="I501:I503"/>
    <mergeCell ref="I504:I506"/>
    <mergeCell ref="I507:I509"/>
    <mergeCell ref="I510:I512"/>
    <mergeCell ref="I513:I515"/>
    <mergeCell ref="I516:I518"/>
    <mergeCell ref="I519:I521"/>
    <mergeCell ref="I522:I524"/>
    <mergeCell ref="I525:I527"/>
    <mergeCell ref="I528:I530"/>
    <mergeCell ref="I531:I533"/>
    <mergeCell ref="I534:I536"/>
    <mergeCell ref="I537:I539"/>
    <mergeCell ref="I540:I542"/>
    <mergeCell ref="I543:I545"/>
    <mergeCell ref="I546:I548"/>
    <mergeCell ref="I550:I552"/>
    <mergeCell ref="I553:I555"/>
    <mergeCell ref="I556:I558"/>
    <mergeCell ref="I559:I561"/>
    <mergeCell ref="I562:I564"/>
    <mergeCell ref="I565:I567"/>
    <mergeCell ref="I569:I571"/>
    <mergeCell ref="I572:I574"/>
    <mergeCell ref="I575:I577"/>
    <mergeCell ref="I578:I580"/>
    <mergeCell ref="I581:I583"/>
    <mergeCell ref="I584:I586"/>
    <mergeCell ref="I587:I589"/>
    <mergeCell ref="I590:I592"/>
    <mergeCell ref="I593:I595"/>
    <mergeCell ref="I596:I598"/>
    <mergeCell ref="I599:I601"/>
    <mergeCell ref="I602:I604"/>
    <mergeCell ref="I605:I607"/>
    <mergeCell ref="I608:I610"/>
    <mergeCell ref="I611:I613"/>
    <mergeCell ref="I614:I616"/>
    <mergeCell ref="I617:I619"/>
    <mergeCell ref="I620:I622"/>
    <mergeCell ref="I624:I626"/>
    <mergeCell ref="I627:I629"/>
    <mergeCell ref="I630:I632"/>
    <mergeCell ref="I633:I635"/>
    <mergeCell ref="I636:I638"/>
    <mergeCell ref="I639:I641"/>
    <mergeCell ref="I642:I644"/>
    <mergeCell ref="I645:I647"/>
    <mergeCell ref="I649:I651"/>
    <mergeCell ref="I652:I654"/>
    <mergeCell ref="I655:I657"/>
    <mergeCell ref="I658:I660"/>
    <mergeCell ref="I661:I663"/>
    <mergeCell ref="I664:I666"/>
    <mergeCell ref="I668:I670"/>
    <mergeCell ref="I671:I673"/>
    <mergeCell ref="I674:I676"/>
    <mergeCell ref="I677:I679"/>
    <mergeCell ref="I680:I682"/>
    <mergeCell ref="I683:I685"/>
    <mergeCell ref="I686:I688"/>
    <mergeCell ref="I689:I691"/>
    <mergeCell ref="I692:I694"/>
    <mergeCell ref="I695:I697"/>
    <mergeCell ref="I698:I700"/>
    <mergeCell ref="I701:I703"/>
    <mergeCell ref="I704:I706"/>
    <mergeCell ref="I708:I710"/>
    <mergeCell ref="I711:I713"/>
    <mergeCell ref="I714:I716"/>
    <mergeCell ref="I717:I719"/>
    <mergeCell ref="I720:I722"/>
    <mergeCell ref="I723:I725"/>
    <mergeCell ref="I726:I728"/>
    <mergeCell ref="I729:I731"/>
    <mergeCell ref="I732:I734"/>
    <mergeCell ref="I736:I738"/>
    <mergeCell ref="I739:I741"/>
    <mergeCell ref="I742:I744"/>
    <mergeCell ref="I745:I747"/>
    <mergeCell ref="I748:I750"/>
    <mergeCell ref="I751:I753"/>
    <mergeCell ref="I754:I756"/>
    <mergeCell ref="I757:I759"/>
    <mergeCell ref="I760:I762"/>
    <mergeCell ref="I763:I765"/>
    <mergeCell ref="I766:I768"/>
    <mergeCell ref="I769:I771"/>
    <mergeCell ref="I772:I774"/>
    <mergeCell ref="I775:I777"/>
    <mergeCell ref="I778:I780"/>
    <mergeCell ref="I781:I783"/>
    <mergeCell ref="I784:I786"/>
    <mergeCell ref="I787:I789"/>
    <mergeCell ref="I790:I792"/>
    <mergeCell ref="I793:I795"/>
    <mergeCell ref="I796:I798"/>
    <mergeCell ref="I799:I801"/>
    <mergeCell ref="I803:I805"/>
    <mergeCell ref="I806:I808"/>
    <mergeCell ref="I809:I811"/>
    <mergeCell ref="I812:I814"/>
    <mergeCell ref="I815:I817"/>
    <mergeCell ref="I818:I820"/>
    <mergeCell ref="I821:I823"/>
    <mergeCell ref="I824:I826"/>
    <mergeCell ref="I827:I829"/>
    <mergeCell ref="I830:I832"/>
    <mergeCell ref="I833:I835"/>
    <mergeCell ref="I836:I838"/>
    <mergeCell ref="I839:I841"/>
    <mergeCell ref="I842:I844"/>
    <mergeCell ref="I847:I849"/>
    <mergeCell ref="I850:I852"/>
    <mergeCell ref="I853:I855"/>
    <mergeCell ref="I856:I858"/>
    <mergeCell ref="I859:I861"/>
    <mergeCell ref="I862:I864"/>
    <mergeCell ref="I865:I867"/>
    <mergeCell ref="I868:I870"/>
    <mergeCell ref="I871:I873"/>
    <mergeCell ref="I874:I876"/>
    <mergeCell ref="I877:I879"/>
    <mergeCell ref="I880:I882"/>
    <mergeCell ref="I883:I885"/>
    <mergeCell ref="I887:I889"/>
    <mergeCell ref="I890:I892"/>
    <mergeCell ref="I893:I895"/>
    <mergeCell ref="I896:I898"/>
    <mergeCell ref="I899:I901"/>
    <mergeCell ref="I902:I904"/>
    <mergeCell ref="I905:I907"/>
    <mergeCell ref="I908:I910"/>
    <mergeCell ref="I911:I913"/>
    <mergeCell ref="I914:I916"/>
    <mergeCell ref="I917:I919"/>
    <mergeCell ref="I920:I922"/>
    <mergeCell ref="I923:I925"/>
    <mergeCell ref="I927:I929"/>
    <mergeCell ref="I930:I932"/>
    <mergeCell ref="I933:I935"/>
    <mergeCell ref="I936:I938"/>
    <mergeCell ref="I941:I943"/>
    <mergeCell ref="I945:I947"/>
    <mergeCell ref="I948:I950"/>
    <mergeCell ref="I951:I953"/>
    <mergeCell ref="I954:I956"/>
    <mergeCell ref="I957:I959"/>
    <mergeCell ref="I960:I962"/>
    <mergeCell ref="I963:I965"/>
    <mergeCell ref="I966:I968"/>
    <mergeCell ref="I969:I971"/>
    <mergeCell ref="I972:I974"/>
    <mergeCell ref="I975:I977"/>
    <mergeCell ref="I978:I980"/>
    <mergeCell ref="I981:I983"/>
    <mergeCell ref="I984:I986"/>
    <mergeCell ref="I987:I989"/>
    <mergeCell ref="I990:I992"/>
    <mergeCell ref="I993:I995"/>
    <mergeCell ref="I996:I998"/>
    <mergeCell ref="I999:I1001"/>
    <mergeCell ref="I1002:I1004"/>
    <mergeCell ref="I1005:I1007"/>
    <mergeCell ref="I1009:I1011"/>
    <mergeCell ref="I1012:I1014"/>
    <mergeCell ref="I1015:I1017"/>
    <mergeCell ref="I1018:I1020"/>
    <mergeCell ref="I1021:I1023"/>
    <mergeCell ref="I1024:I1026"/>
    <mergeCell ref="I1027:I1029"/>
    <mergeCell ref="I1030:I1032"/>
    <mergeCell ref="I1033:I1035"/>
    <mergeCell ref="I1036:I1038"/>
    <mergeCell ref="I1039:I1041"/>
    <mergeCell ref="I1042:I1044"/>
    <mergeCell ref="I1046:I1048"/>
    <mergeCell ref="I1049:I1051"/>
    <mergeCell ref="I1053:I1055"/>
    <mergeCell ref="I1056:I1058"/>
    <mergeCell ref="I1059:I1061"/>
    <mergeCell ref="I1062:I1064"/>
    <mergeCell ref="I1065:I1067"/>
    <mergeCell ref="I1068:I1070"/>
    <mergeCell ref="I1072:I1074"/>
    <mergeCell ref="I1075:I1077"/>
    <mergeCell ref="I1078:I1080"/>
    <mergeCell ref="I1081:I1083"/>
    <mergeCell ref="I1084:I1086"/>
    <mergeCell ref="I1087:I1089"/>
    <mergeCell ref="I1090:I1092"/>
    <mergeCell ref="I1093:I1095"/>
    <mergeCell ref="I1096:I1098"/>
    <mergeCell ref="I1099:I1101"/>
    <mergeCell ref="I1103:I1105"/>
    <mergeCell ref="I1106:I1108"/>
    <mergeCell ref="I1109:I1111"/>
    <mergeCell ref="I1112:I1114"/>
    <mergeCell ref="I1115:I1117"/>
    <mergeCell ref="I1118:I1120"/>
    <mergeCell ref="I1121:I1123"/>
    <mergeCell ref="I1125:I1127"/>
    <mergeCell ref="I1128:I1130"/>
    <mergeCell ref="I1131:I1133"/>
    <mergeCell ref="I1134:I1136"/>
    <mergeCell ref="I1137:I1139"/>
    <mergeCell ref="I1140:I1142"/>
    <mergeCell ref="I1143:I1145"/>
    <mergeCell ref="I1146:I1148"/>
    <mergeCell ref="I1149:I1151"/>
    <mergeCell ref="I1153:I1155"/>
    <mergeCell ref="I1156:I1158"/>
    <mergeCell ref="I1159:I1161"/>
    <mergeCell ref="I1162:I1164"/>
    <mergeCell ref="I1165:I1167"/>
    <mergeCell ref="I1168:I1170"/>
    <mergeCell ref="I1171:I1173"/>
    <mergeCell ref="I1174:I1176"/>
    <mergeCell ref="I1177:I1179"/>
    <mergeCell ref="I1180:I1182"/>
    <mergeCell ref="I1183:I1185"/>
    <mergeCell ref="I1186:I1188"/>
    <mergeCell ref="I1189:I1191"/>
    <mergeCell ref="I1192:I1194"/>
    <mergeCell ref="I1196:I1198"/>
    <mergeCell ref="I1199:I1201"/>
    <mergeCell ref="I1202:I1204"/>
    <mergeCell ref="I1205:I1207"/>
    <mergeCell ref="I1208:I1210"/>
    <mergeCell ref="I1211:I1213"/>
    <mergeCell ref="I1214:I1216"/>
    <mergeCell ref="I1217:I1219"/>
    <mergeCell ref="I1220:I1222"/>
    <mergeCell ref="I1223:I1225"/>
    <mergeCell ref="I1226:I1228"/>
    <mergeCell ref="I1229:I1231"/>
    <mergeCell ref="I1232:I1234"/>
    <mergeCell ref="I1235:I1237"/>
    <mergeCell ref="I1238:I1240"/>
    <mergeCell ref="I1242:I1244"/>
    <mergeCell ref="I1245:I1247"/>
    <mergeCell ref="I1249:I1251"/>
    <mergeCell ref="I1252:I1254"/>
    <mergeCell ref="I1255:I1257"/>
    <mergeCell ref="I1259:I1261"/>
    <mergeCell ref="I1262:I1264"/>
    <mergeCell ref="I1266:I1268"/>
    <mergeCell ref="I1269:I1271"/>
    <mergeCell ref="I1272:I1274"/>
    <mergeCell ref="I1275:I1277"/>
    <mergeCell ref="I1278:I1280"/>
    <mergeCell ref="I1281:I1283"/>
    <mergeCell ref="I1284:I1286"/>
    <mergeCell ref="I1287:I1289"/>
    <mergeCell ref="I1290:I1292"/>
    <mergeCell ref="I1293:I1295"/>
    <mergeCell ref="I1296:I1298"/>
    <mergeCell ref="I1299:I1301"/>
    <mergeCell ref="I1302:I1304"/>
    <mergeCell ref="I1305:I1307"/>
    <mergeCell ref="I1308:I1310"/>
    <mergeCell ref="I1311:I1313"/>
    <mergeCell ref="I1314:I1316"/>
    <mergeCell ref="I1317:I1319"/>
    <mergeCell ref="I1320:I1322"/>
    <mergeCell ref="I1323:I1325"/>
    <mergeCell ref="I1326:I1328"/>
    <mergeCell ref="I1329:I1331"/>
    <mergeCell ref="I1332:I1334"/>
    <mergeCell ref="I1335:I1337"/>
    <mergeCell ref="I1338:I1340"/>
    <mergeCell ref="J7:J9"/>
    <mergeCell ref="J10:J12"/>
    <mergeCell ref="J13:J15"/>
    <mergeCell ref="J17:J19"/>
    <mergeCell ref="J20:J22"/>
    <mergeCell ref="J23:J25"/>
    <mergeCell ref="J26:J28"/>
    <mergeCell ref="J29:J31"/>
    <mergeCell ref="J32:J34"/>
    <mergeCell ref="J35:J37"/>
    <mergeCell ref="J38:J40"/>
    <mergeCell ref="J42:J44"/>
    <mergeCell ref="J45:J47"/>
    <mergeCell ref="J48:J50"/>
    <mergeCell ref="J52:J54"/>
    <mergeCell ref="J55:J57"/>
    <mergeCell ref="J58:J60"/>
    <mergeCell ref="J61:J63"/>
    <mergeCell ref="J64:J66"/>
    <mergeCell ref="J69:J71"/>
    <mergeCell ref="J72:J74"/>
    <mergeCell ref="J75:J77"/>
    <mergeCell ref="J79:J81"/>
    <mergeCell ref="J82:J84"/>
    <mergeCell ref="J85:J87"/>
    <mergeCell ref="J88:J90"/>
    <mergeCell ref="J92:J94"/>
    <mergeCell ref="J95:J97"/>
    <mergeCell ref="J98:J100"/>
    <mergeCell ref="J101:J103"/>
    <mergeCell ref="J104:J106"/>
    <mergeCell ref="J107:J109"/>
    <mergeCell ref="J110:J112"/>
    <mergeCell ref="J113:J115"/>
    <mergeCell ref="J116:J118"/>
    <mergeCell ref="J119:J121"/>
    <mergeCell ref="J122:J124"/>
    <mergeCell ref="J125:J127"/>
    <mergeCell ref="J128:J130"/>
    <mergeCell ref="J131:J133"/>
    <mergeCell ref="J134:J136"/>
    <mergeCell ref="J138:J140"/>
    <mergeCell ref="J141:J143"/>
    <mergeCell ref="J144:J146"/>
    <mergeCell ref="J147:J149"/>
    <mergeCell ref="J150:J152"/>
    <mergeCell ref="J154:J156"/>
    <mergeCell ref="J157:J159"/>
    <mergeCell ref="J160:J162"/>
    <mergeCell ref="J163:J165"/>
    <mergeCell ref="J166:J168"/>
    <mergeCell ref="J169:J171"/>
    <mergeCell ref="J172:J174"/>
    <mergeCell ref="J175:J177"/>
    <mergeCell ref="J178:J180"/>
    <mergeCell ref="J181:J183"/>
    <mergeCell ref="J184:J186"/>
    <mergeCell ref="J187:J189"/>
    <mergeCell ref="J190:J192"/>
    <mergeCell ref="J193:J195"/>
    <mergeCell ref="J197:J199"/>
    <mergeCell ref="J200:J202"/>
    <mergeCell ref="J204:J206"/>
    <mergeCell ref="J207:J209"/>
    <mergeCell ref="J210:J212"/>
    <mergeCell ref="J213:J215"/>
    <mergeCell ref="J216:J218"/>
    <mergeCell ref="J219:J221"/>
    <mergeCell ref="J222:J224"/>
    <mergeCell ref="J225:J227"/>
    <mergeCell ref="J228:J230"/>
    <mergeCell ref="J231:J233"/>
    <mergeCell ref="J234:J236"/>
    <mergeCell ref="J237:J239"/>
    <mergeCell ref="J240:J242"/>
    <mergeCell ref="J243:J245"/>
    <mergeCell ref="J246:J248"/>
    <mergeCell ref="J249:J251"/>
    <mergeCell ref="J252:J254"/>
    <mergeCell ref="J255:J257"/>
    <mergeCell ref="J258:J260"/>
    <mergeCell ref="J261:J263"/>
    <mergeCell ref="J264:J266"/>
    <mergeCell ref="J267:J269"/>
    <mergeCell ref="J270:J272"/>
    <mergeCell ref="J273:J275"/>
    <mergeCell ref="J276:J278"/>
    <mergeCell ref="J279:J281"/>
    <mergeCell ref="J282:J284"/>
    <mergeCell ref="J285:J287"/>
    <mergeCell ref="J289:J291"/>
    <mergeCell ref="J292:J294"/>
    <mergeCell ref="J295:J297"/>
    <mergeCell ref="J298:J300"/>
    <mergeCell ref="J301:J303"/>
    <mergeCell ref="J304:J306"/>
    <mergeCell ref="J307:J309"/>
    <mergeCell ref="J311:J313"/>
    <mergeCell ref="J314:J316"/>
    <mergeCell ref="J317:J319"/>
    <mergeCell ref="J320:J322"/>
    <mergeCell ref="J323:J325"/>
    <mergeCell ref="J326:J328"/>
    <mergeCell ref="J329:J331"/>
    <mergeCell ref="J332:J334"/>
    <mergeCell ref="J335:J337"/>
    <mergeCell ref="J338:J340"/>
    <mergeCell ref="J342:J344"/>
    <mergeCell ref="J345:J347"/>
    <mergeCell ref="J349:J351"/>
    <mergeCell ref="J352:J354"/>
    <mergeCell ref="J355:J357"/>
    <mergeCell ref="J358:J360"/>
    <mergeCell ref="J361:J363"/>
    <mergeCell ref="J365:J367"/>
    <mergeCell ref="J368:J370"/>
    <mergeCell ref="J371:J373"/>
    <mergeCell ref="J375:J377"/>
    <mergeCell ref="J378:J380"/>
    <mergeCell ref="J381:J383"/>
    <mergeCell ref="J384:J386"/>
    <mergeCell ref="J387:J389"/>
    <mergeCell ref="J390:J392"/>
    <mergeCell ref="J394:J396"/>
    <mergeCell ref="J397:J399"/>
    <mergeCell ref="J400:J402"/>
    <mergeCell ref="J403:J405"/>
    <mergeCell ref="J406:J408"/>
    <mergeCell ref="J409:J411"/>
    <mergeCell ref="J412:J414"/>
    <mergeCell ref="J415:J417"/>
    <mergeCell ref="J419:J421"/>
    <mergeCell ref="J422:J424"/>
    <mergeCell ref="J425:J427"/>
    <mergeCell ref="J428:J430"/>
    <mergeCell ref="J431:J433"/>
    <mergeCell ref="J434:J436"/>
    <mergeCell ref="J437:J439"/>
    <mergeCell ref="J440:J442"/>
    <mergeCell ref="J443:J445"/>
    <mergeCell ref="J446:J448"/>
    <mergeCell ref="J449:J451"/>
    <mergeCell ref="J452:J454"/>
    <mergeCell ref="J455:J457"/>
    <mergeCell ref="J458:J460"/>
    <mergeCell ref="J461:J463"/>
    <mergeCell ref="J464:J466"/>
    <mergeCell ref="J467:J469"/>
    <mergeCell ref="J471:J473"/>
    <mergeCell ref="J474:J476"/>
    <mergeCell ref="J477:J479"/>
    <mergeCell ref="J480:J482"/>
    <mergeCell ref="J483:J485"/>
    <mergeCell ref="J486:J488"/>
    <mergeCell ref="J489:J491"/>
    <mergeCell ref="J492:J494"/>
    <mergeCell ref="J495:J497"/>
    <mergeCell ref="J498:J500"/>
    <mergeCell ref="J501:J503"/>
    <mergeCell ref="J504:J506"/>
    <mergeCell ref="J507:J509"/>
    <mergeCell ref="J510:J512"/>
    <mergeCell ref="J513:J515"/>
    <mergeCell ref="J516:J518"/>
    <mergeCell ref="J519:J521"/>
    <mergeCell ref="J522:J524"/>
    <mergeCell ref="J525:J527"/>
    <mergeCell ref="J528:J530"/>
    <mergeCell ref="J531:J533"/>
    <mergeCell ref="J534:J536"/>
    <mergeCell ref="J537:J539"/>
    <mergeCell ref="J540:J542"/>
    <mergeCell ref="J543:J545"/>
    <mergeCell ref="J546:J548"/>
    <mergeCell ref="J550:J552"/>
    <mergeCell ref="J553:J555"/>
    <mergeCell ref="J556:J558"/>
    <mergeCell ref="J559:J561"/>
    <mergeCell ref="J562:J564"/>
    <mergeCell ref="J565:J567"/>
    <mergeCell ref="J569:J571"/>
    <mergeCell ref="J572:J574"/>
    <mergeCell ref="J575:J577"/>
    <mergeCell ref="J578:J580"/>
    <mergeCell ref="J581:J583"/>
    <mergeCell ref="J584:J586"/>
    <mergeCell ref="J587:J589"/>
    <mergeCell ref="J590:J592"/>
    <mergeCell ref="J593:J595"/>
    <mergeCell ref="J596:J598"/>
    <mergeCell ref="J599:J601"/>
    <mergeCell ref="J602:J604"/>
    <mergeCell ref="J605:J607"/>
    <mergeCell ref="J608:J610"/>
    <mergeCell ref="J611:J613"/>
    <mergeCell ref="J614:J616"/>
    <mergeCell ref="J617:J619"/>
    <mergeCell ref="J620:J622"/>
    <mergeCell ref="J624:J626"/>
    <mergeCell ref="J627:J629"/>
    <mergeCell ref="J630:J632"/>
    <mergeCell ref="J633:J635"/>
    <mergeCell ref="J636:J638"/>
    <mergeCell ref="J639:J641"/>
    <mergeCell ref="J642:J644"/>
    <mergeCell ref="J645:J647"/>
    <mergeCell ref="J649:J651"/>
    <mergeCell ref="J652:J654"/>
    <mergeCell ref="J655:J657"/>
    <mergeCell ref="J658:J660"/>
    <mergeCell ref="J661:J663"/>
    <mergeCell ref="J664:J666"/>
    <mergeCell ref="J668:J670"/>
    <mergeCell ref="J671:J673"/>
    <mergeCell ref="J674:J676"/>
    <mergeCell ref="J677:J679"/>
    <mergeCell ref="J680:J682"/>
    <mergeCell ref="J683:J685"/>
    <mergeCell ref="J686:J688"/>
    <mergeCell ref="J689:J691"/>
    <mergeCell ref="J692:J694"/>
    <mergeCell ref="J695:J697"/>
    <mergeCell ref="J698:J700"/>
    <mergeCell ref="J701:J703"/>
    <mergeCell ref="J704:J706"/>
    <mergeCell ref="J708:J710"/>
    <mergeCell ref="J711:J713"/>
    <mergeCell ref="J714:J716"/>
    <mergeCell ref="J717:J719"/>
    <mergeCell ref="J720:J722"/>
    <mergeCell ref="J723:J725"/>
    <mergeCell ref="J726:J728"/>
    <mergeCell ref="J729:J731"/>
    <mergeCell ref="J732:J734"/>
    <mergeCell ref="J736:J738"/>
    <mergeCell ref="J739:J741"/>
    <mergeCell ref="J742:J744"/>
    <mergeCell ref="J745:J747"/>
    <mergeCell ref="J748:J750"/>
    <mergeCell ref="J751:J753"/>
    <mergeCell ref="J754:J756"/>
    <mergeCell ref="J757:J759"/>
    <mergeCell ref="J760:J762"/>
    <mergeCell ref="J763:J765"/>
    <mergeCell ref="J766:J768"/>
    <mergeCell ref="J769:J771"/>
    <mergeCell ref="J772:J774"/>
    <mergeCell ref="J775:J777"/>
    <mergeCell ref="J778:J780"/>
    <mergeCell ref="J781:J783"/>
    <mergeCell ref="J784:J786"/>
    <mergeCell ref="J787:J789"/>
    <mergeCell ref="J790:J792"/>
    <mergeCell ref="J793:J795"/>
    <mergeCell ref="J796:J798"/>
    <mergeCell ref="J799:J801"/>
    <mergeCell ref="J803:J805"/>
    <mergeCell ref="J806:J808"/>
    <mergeCell ref="J809:J811"/>
    <mergeCell ref="J812:J814"/>
    <mergeCell ref="J815:J817"/>
    <mergeCell ref="J818:J820"/>
    <mergeCell ref="J821:J823"/>
    <mergeCell ref="J824:J826"/>
    <mergeCell ref="J827:J829"/>
    <mergeCell ref="J830:J832"/>
    <mergeCell ref="J833:J835"/>
    <mergeCell ref="J836:J838"/>
    <mergeCell ref="J839:J841"/>
    <mergeCell ref="J842:J844"/>
    <mergeCell ref="J847:J849"/>
    <mergeCell ref="J850:J852"/>
    <mergeCell ref="J853:J855"/>
    <mergeCell ref="J856:J858"/>
    <mergeCell ref="J859:J861"/>
    <mergeCell ref="J862:J864"/>
    <mergeCell ref="J865:J867"/>
    <mergeCell ref="J868:J870"/>
    <mergeCell ref="J871:J873"/>
    <mergeCell ref="J874:J876"/>
    <mergeCell ref="J877:J879"/>
    <mergeCell ref="J880:J882"/>
    <mergeCell ref="J883:J885"/>
    <mergeCell ref="J887:J889"/>
    <mergeCell ref="J890:J892"/>
    <mergeCell ref="J893:J895"/>
    <mergeCell ref="J896:J898"/>
    <mergeCell ref="J899:J901"/>
    <mergeCell ref="J902:J904"/>
    <mergeCell ref="J905:J907"/>
    <mergeCell ref="J908:J910"/>
    <mergeCell ref="J911:J913"/>
    <mergeCell ref="J914:J916"/>
    <mergeCell ref="J917:J919"/>
    <mergeCell ref="J920:J922"/>
    <mergeCell ref="J923:J925"/>
    <mergeCell ref="J927:J929"/>
    <mergeCell ref="J930:J932"/>
    <mergeCell ref="J933:J935"/>
    <mergeCell ref="J936:J938"/>
    <mergeCell ref="J941:J943"/>
    <mergeCell ref="J945:J947"/>
    <mergeCell ref="J948:J950"/>
    <mergeCell ref="J951:J953"/>
    <mergeCell ref="J954:J956"/>
    <mergeCell ref="J957:J959"/>
    <mergeCell ref="J960:J962"/>
    <mergeCell ref="J963:J965"/>
    <mergeCell ref="J966:J968"/>
    <mergeCell ref="J969:J971"/>
    <mergeCell ref="J972:J974"/>
    <mergeCell ref="J975:J977"/>
    <mergeCell ref="J978:J980"/>
    <mergeCell ref="J981:J983"/>
    <mergeCell ref="J984:J986"/>
    <mergeCell ref="J987:J989"/>
    <mergeCell ref="J990:J992"/>
    <mergeCell ref="J993:J995"/>
    <mergeCell ref="J996:J998"/>
    <mergeCell ref="J999:J1001"/>
    <mergeCell ref="J1002:J1004"/>
    <mergeCell ref="J1005:J1007"/>
    <mergeCell ref="J1009:J1011"/>
    <mergeCell ref="J1012:J1014"/>
    <mergeCell ref="J1015:J1017"/>
    <mergeCell ref="J1018:J1020"/>
    <mergeCell ref="J1021:J1023"/>
    <mergeCell ref="J1024:J1026"/>
    <mergeCell ref="J1027:J1029"/>
    <mergeCell ref="J1030:J1032"/>
    <mergeCell ref="J1033:J1035"/>
    <mergeCell ref="J1036:J1038"/>
    <mergeCell ref="J1039:J1041"/>
    <mergeCell ref="J1042:J1044"/>
    <mergeCell ref="J1046:J1048"/>
    <mergeCell ref="J1049:J1051"/>
    <mergeCell ref="J1053:J1055"/>
    <mergeCell ref="J1056:J1058"/>
    <mergeCell ref="J1059:J1061"/>
    <mergeCell ref="J1062:J1064"/>
    <mergeCell ref="J1065:J1067"/>
    <mergeCell ref="J1068:J1070"/>
    <mergeCell ref="J1072:J1074"/>
    <mergeCell ref="J1075:J1077"/>
    <mergeCell ref="J1078:J1080"/>
    <mergeCell ref="J1081:J1083"/>
    <mergeCell ref="J1084:J1086"/>
    <mergeCell ref="J1087:J1089"/>
    <mergeCell ref="J1090:J1092"/>
    <mergeCell ref="J1093:J1095"/>
    <mergeCell ref="J1096:J1098"/>
    <mergeCell ref="J1099:J1101"/>
    <mergeCell ref="J1103:J1105"/>
    <mergeCell ref="J1106:J1108"/>
    <mergeCell ref="J1109:J1111"/>
    <mergeCell ref="J1112:J1114"/>
    <mergeCell ref="J1115:J1117"/>
    <mergeCell ref="J1118:J1120"/>
    <mergeCell ref="J1121:J1123"/>
    <mergeCell ref="J1125:J1127"/>
    <mergeCell ref="J1128:J1130"/>
    <mergeCell ref="J1131:J1133"/>
    <mergeCell ref="J1134:J1136"/>
    <mergeCell ref="J1137:J1139"/>
    <mergeCell ref="J1140:J1142"/>
    <mergeCell ref="J1143:J1145"/>
    <mergeCell ref="J1146:J1148"/>
    <mergeCell ref="J1149:J1151"/>
    <mergeCell ref="J1153:J1155"/>
    <mergeCell ref="J1156:J1158"/>
    <mergeCell ref="J1159:J1161"/>
    <mergeCell ref="J1162:J1164"/>
    <mergeCell ref="J1165:J1167"/>
    <mergeCell ref="J1168:J1170"/>
    <mergeCell ref="J1171:J1173"/>
    <mergeCell ref="J1174:J1176"/>
    <mergeCell ref="J1177:J1179"/>
    <mergeCell ref="J1180:J1182"/>
    <mergeCell ref="J1183:J1185"/>
    <mergeCell ref="J1186:J1188"/>
    <mergeCell ref="J1189:J1191"/>
    <mergeCell ref="J1192:J1194"/>
    <mergeCell ref="J1196:J1198"/>
    <mergeCell ref="J1199:J1201"/>
    <mergeCell ref="J1202:J1204"/>
    <mergeCell ref="J1205:J1207"/>
    <mergeCell ref="J1208:J1210"/>
    <mergeCell ref="J1211:J1213"/>
    <mergeCell ref="J1214:J1216"/>
    <mergeCell ref="J1217:J1219"/>
    <mergeCell ref="J1220:J1222"/>
    <mergeCell ref="J1223:J1225"/>
    <mergeCell ref="J1226:J1228"/>
    <mergeCell ref="J1229:J1231"/>
    <mergeCell ref="J1232:J1234"/>
    <mergeCell ref="J1235:J1237"/>
    <mergeCell ref="J1238:J1240"/>
    <mergeCell ref="J1242:J1244"/>
    <mergeCell ref="J1245:J1247"/>
    <mergeCell ref="J1249:J1251"/>
    <mergeCell ref="J1252:J1254"/>
    <mergeCell ref="J1255:J1257"/>
    <mergeCell ref="J1259:J1261"/>
    <mergeCell ref="J1262:J1264"/>
    <mergeCell ref="J1266:J1268"/>
    <mergeCell ref="J1269:J1271"/>
    <mergeCell ref="J1272:J1274"/>
    <mergeCell ref="J1275:J1277"/>
    <mergeCell ref="J1278:J1280"/>
    <mergeCell ref="J1281:J1283"/>
    <mergeCell ref="J1284:J1286"/>
    <mergeCell ref="J1287:J1289"/>
    <mergeCell ref="J1290:J1292"/>
    <mergeCell ref="J1293:J1295"/>
    <mergeCell ref="J1296:J1298"/>
    <mergeCell ref="J1299:J1301"/>
    <mergeCell ref="J1302:J1304"/>
    <mergeCell ref="J1305:J1307"/>
    <mergeCell ref="J1308:J1310"/>
    <mergeCell ref="J1311:J1313"/>
    <mergeCell ref="J1314:J1316"/>
    <mergeCell ref="J1317:J1319"/>
    <mergeCell ref="J1320:J1322"/>
    <mergeCell ref="J1323:J1325"/>
    <mergeCell ref="J1326:J1328"/>
    <mergeCell ref="J1329:J1331"/>
    <mergeCell ref="J1332:J1334"/>
    <mergeCell ref="J1335:J1337"/>
    <mergeCell ref="J1338:J1340"/>
    <mergeCell ref="K4:K5"/>
    <mergeCell ref="K7:K9"/>
    <mergeCell ref="K10:K12"/>
    <mergeCell ref="K13:K15"/>
    <mergeCell ref="K17:K19"/>
    <mergeCell ref="K20:K22"/>
    <mergeCell ref="K23:K25"/>
    <mergeCell ref="K26:K28"/>
    <mergeCell ref="K29:K31"/>
    <mergeCell ref="K32:K34"/>
    <mergeCell ref="K35:K37"/>
    <mergeCell ref="K38:K40"/>
    <mergeCell ref="K42:K44"/>
    <mergeCell ref="K45:K47"/>
    <mergeCell ref="K48:K50"/>
    <mergeCell ref="K52:K54"/>
    <mergeCell ref="K55:K57"/>
    <mergeCell ref="K58:K60"/>
    <mergeCell ref="K61:K63"/>
    <mergeCell ref="K64:K66"/>
    <mergeCell ref="K69:K71"/>
    <mergeCell ref="K72:K74"/>
    <mergeCell ref="K75:K77"/>
    <mergeCell ref="K79:K81"/>
    <mergeCell ref="K82:K84"/>
    <mergeCell ref="K85:K87"/>
    <mergeCell ref="K88:K90"/>
    <mergeCell ref="K92:K94"/>
    <mergeCell ref="K95:K97"/>
    <mergeCell ref="K98:K100"/>
    <mergeCell ref="K101:K103"/>
    <mergeCell ref="K104:K106"/>
    <mergeCell ref="K107:K109"/>
    <mergeCell ref="K110:K112"/>
    <mergeCell ref="K113:K115"/>
    <mergeCell ref="K116:K118"/>
    <mergeCell ref="K119:K121"/>
    <mergeCell ref="K122:K124"/>
    <mergeCell ref="K125:K127"/>
    <mergeCell ref="K128:K130"/>
    <mergeCell ref="K131:K133"/>
    <mergeCell ref="K134:K136"/>
    <mergeCell ref="K138:K140"/>
    <mergeCell ref="K141:K143"/>
    <mergeCell ref="K144:K146"/>
    <mergeCell ref="K147:K149"/>
    <mergeCell ref="K150:K152"/>
    <mergeCell ref="K154:K156"/>
    <mergeCell ref="K157:K159"/>
    <mergeCell ref="K160:K162"/>
    <mergeCell ref="K163:K165"/>
    <mergeCell ref="K166:K168"/>
    <mergeCell ref="K169:K171"/>
    <mergeCell ref="K172:K174"/>
    <mergeCell ref="K175:K177"/>
    <mergeCell ref="K178:K180"/>
    <mergeCell ref="K181:K183"/>
    <mergeCell ref="K184:K186"/>
    <mergeCell ref="K187:K189"/>
    <mergeCell ref="K190:K192"/>
    <mergeCell ref="K193:K195"/>
    <mergeCell ref="K197:K199"/>
    <mergeCell ref="K200:K202"/>
    <mergeCell ref="K204:K206"/>
    <mergeCell ref="K207:K209"/>
    <mergeCell ref="K210:K212"/>
    <mergeCell ref="K213:K215"/>
    <mergeCell ref="K216:K218"/>
    <mergeCell ref="K219:K221"/>
    <mergeCell ref="K222:K224"/>
    <mergeCell ref="K225:K227"/>
    <mergeCell ref="K228:K230"/>
    <mergeCell ref="K231:K233"/>
    <mergeCell ref="K234:K236"/>
    <mergeCell ref="K237:K239"/>
    <mergeCell ref="K240:K242"/>
    <mergeCell ref="K243:K245"/>
    <mergeCell ref="K246:K248"/>
    <mergeCell ref="K249:K251"/>
    <mergeCell ref="K252:K254"/>
    <mergeCell ref="K255:K257"/>
    <mergeCell ref="K258:K260"/>
    <mergeCell ref="K261:K263"/>
    <mergeCell ref="K264:K266"/>
    <mergeCell ref="K267:K269"/>
    <mergeCell ref="K270:K272"/>
    <mergeCell ref="K273:K275"/>
    <mergeCell ref="K276:K278"/>
    <mergeCell ref="K279:K281"/>
    <mergeCell ref="K282:K284"/>
    <mergeCell ref="K285:K287"/>
    <mergeCell ref="K289:K291"/>
    <mergeCell ref="K292:K294"/>
    <mergeCell ref="K295:K297"/>
    <mergeCell ref="K298:K300"/>
    <mergeCell ref="K301:K303"/>
    <mergeCell ref="K304:K306"/>
    <mergeCell ref="K307:K309"/>
    <mergeCell ref="K311:K313"/>
    <mergeCell ref="K314:K316"/>
    <mergeCell ref="K317:K319"/>
    <mergeCell ref="K320:K322"/>
    <mergeCell ref="K323:K325"/>
    <mergeCell ref="K326:K328"/>
    <mergeCell ref="K329:K331"/>
    <mergeCell ref="K332:K334"/>
    <mergeCell ref="K335:K337"/>
    <mergeCell ref="K338:K340"/>
    <mergeCell ref="K342:K344"/>
    <mergeCell ref="K345:K347"/>
    <mergeCell ref="K349:K351"/>
    <mergeCell ref="K352:K354"/>
    <mergeCell ref="K355:K357"/>
    <mergeCell ref="K358:K360"/>
    <mergeCell ref="K361:K363"/>
    <mergeCell ref="K365:K367"/>
    <mergeCell ref="K368:K370"/>
    <mergeCell ref="K371:K373"/>
    <mergeCell ref="K375:K377"/>
    <mergeCell ref="K378:K380"/>
    <mergeCell ref="K381:K383"/>
    <mergeCell ref="K384:K386"/>
    <mergeCell ref="K387:K389"/>
    <mergeCell ref="K390:K392"/>
    <mergeCell ref="K394:K396"/>
    <mergeCell ref="K397:K399"/>
    <mergeCell ref="K400:K402"/>
    <mergeCell ref="K403:K405"/>
    <mergeCell ref="K406:K408"/>
    <mergeCell ref="K409:K411"/>
    <mergeCell ref="K412:K414"/>
    <mergeCell ref="K415:K417"/>
    <mergeCell ref="K419:K421"/>
    <mergeCell ref="K422:K424"/>
    <mergeCell ref="K425:K427"/>
    <mergeCell ref="K428:K430"/>
    <mergeCell ref="K431:K433"/>
    <mergeCell ref="K434:K436"/>
    <mergeCell ref="K437:K439"/>
    <mergeCell ref="K440:K442"/>
    <mergeCell ref="K443:K445"/>
    <mergeCell ref="K446:K448"/>
    <mergeCell ref="K449:K451"/>
    <mergeCell ref="K452:K454"/>
    <mergeCell ref="K455:K457"/>
    <mergeCell ref="K458:K460"/>
    <mergeCell ref="K461:K463"/>
    <mergeCell ref="K464:K466"/>
    <mergeCell ref="K467:K469"/>
    <mergeCell ref="K471:K473"/>
    <mergeCell ref="K474:K476"/>
    <mergeCell ref="K477:K479"/>
    <mergeCell ref="K480:K482"/>
    <mergeCell ref="K483:K485"/>
    <mergeCell ref="K486:K488"/>
    <mergeCell ref="K489:K491"/>
    <mergeCell ref="K492:K494"/>
    <mergeCell ref="K495:K497"/>
    <mergeCell ref="K498:K500"/>
    <mergeCell ref="K501:K503"/>
    <mergeCell ref="K504:K506"/>
    <mergeCell ref="K507:K509"/>
    <mergeCell ref="K510:K512"/>
    <mergeCell ref="K513:K515"/>
    <mergeCell ref="K516:K518"/>
    <mergeCell ref="K519:K521"/>
    <mergeCell ref="K522:K524"/>
    <mergeCell ref="K525:K527"/>
    <mergeCell ref="K528:K530"/>
    <mergeCell ref="K531:K533"/>
    <mergeCell ref="K534:K536"/>
    <mergeCell ref="K537:K539"/>
    <mergeCell ref="K540:K542"/>
    <mergeCell ref="K543:K545"/>
    <mergeCell ref="K546:K548"/>
    <mergeCell ref="K550:K552"/>
    <mergeCell ref="K553:K555"/>
    <mergeCell ref="K556:K558"/>
    <mergeCell ref="K559:K561"/>
    <mergeCell ref="K562:K564"/>
    <mergeCell ref="K565:K567"/>
    <mergeCell ref="K569:K571"/>
    <mergeCell ref="K572:K574"/>
    <mergeCell ref="K575:K577"/>
    <mergeCell ref="K578:K580"/>
    <mergeCell ref="K581:K583"/>
    <mergeCell ref="K584:K586"/>
    <mergeCell ref="K587:K589"/>
    <mergeCell ref="K590:K592"/>
    <mergeCell ref="K593:K595"/>
    <mergeCell ref="K596:K598"/>
    <mergeCell ref="K599:K601"/>
    <mergeCell ref="K602:K604"/>
    <mergeCell ref="K605:K607"/>
    <mergeCell ref="K608:K610"/>
    <mergeCell ref="K611:K613"/>
    <mergeCell ref="K614:K616"/>
    <mergeCell ref="K617:K619"/>
    <mergeCell ref="K620:K622"/>
    <mergeCell ref="K624:K626"/>
    <mergeCell ref="K627:K629"/>
    <mergeCell ref="K630:K632"/>
    <mergeCell ref="K633:K635"/>
    <mergeCell ref="K636:K638"/>
    <mergeCell ref="K639:K641"/>
    <mergeCell ref="K642:K644"/>
    <mergeCell ref="K645:K647"/>
    <mergeCell ref="K649:K651"/>
    <mergeCell ref="K652:K654"/>
    <mergeCell ref="K655:K657"/>
    <mergeCell ref="K658:K660"/>
    <mergeCell ref="K661:K663"/>
    <mergeCell ref="K664:K666"/>
    <mergeCell ref="K668:K670"/>
    <mergeCell ref="K671:K673"/>
    <mergeCell ref="K674:K676"/>
    <mergeCell ref="K677:K679"/>
    <mergeCell ref="K680:K682"/>
    <mergeCell ref="K683:K685"/>
    <mergeCell ref="K686:K688"/>
    <mergeCell ref="K689:K691"/>
    <mergeCell ref="K692:K694"/>
    <mergeCell ref="K695:K697"/>
    <mergeCell ref="K698:K700"/>
    <mergeCell ref="K701:K703"/>
    <mergeCell ref="K704:K706"/>
    <mergeCell ref="K708:K710"/>
    <mergeCell ref="K711:K713"/>
    <mergeCell ref="K714:K716"/>
    <mergeCell ref="K717:K719"/>
    <mergeCell ref="K720:K722"/>
    <mergeCell ref="K723:K725"/>
    <mergeCell ref="K726:K728"/>
    <mergeCell ref="K729:K731"/>
    <mergeCell ref="K732:K734"/>
    <mergeCell ref="K736:K738"/>
    <mergeCell ref="K739:K741"/>
    <mergeCell ref="K742:K744"/>
    <mergeCell ref="K745:K747"/>
    <mergeCell ref="K748:K750"/>
    <mergeCell ref="K751:K753"/>
    <mergeCell ref="K754:K756"/>
    <mergeCell ref="K757:K759"/>
    <mergeCell ref="K760:K762"/>
    <mergeCell ref="K763:K765"/>
    <mergeCell ref="K766:K768"/>
    <mergeCell ref="K769:K771"/>
    <mergeCell ref="K772:K774"/>
    <mergeCell ref="K775:K777"/>
    <mergeCell ref="K778:K780"/>
    <mergeCell ref="K781:K783"/>
    <mergeCell ref="K784:K786"/>
    <mergeCell ref="K787:K789"/>
    <mergeCell ref="K790:K792"/>
    <mergeCell ref="K793:K795"/>
    <mergeCell ref="K796:K798"/>
    <mergeCell ref="K799:K801"/>
    <mergeCell ref="K803:K805"/>
    <mergeCell ref="K806:K808"/>
    <mergeCell ref="K809:K811"/>
    <mergeCell ref="K812:K814"/>
    <mergeCell ref="K815:K817"/>
    <mergeCell ref="K818:K820"/>
    <mergeCell ref="K821:K823"/>
    <mergeCell ref="K824:K826"/>
    <mergeCell ref="K827:K829"/>
    <mergeCell ref="K830:K832"/>
    <mergeCell ref="K833:K835"/>
    <mergeCell ref="K836:K838"/>
    <mergeCell ref="K839:K841"/>
    <mergeCell ref="K842:K844"/>
    <mergeCell ref="K847:K849"/>
    <mergeCell ref="K850:K852"/>
    <mergeCell ref="K853:K855"/>
    <mergeCell ref="K856:K858"/>
    <mergeCell ref="K859:K861"/>
    <mergeCell ref="K862:K864"/>
    <mergeCell ref="K865:K867"/>
    <mergeCell ref="K868:K870"/>
    <mergeCell ref="K871:K873"/>
    <mergeCell ref="K874:K876"/>
    <mergeCell ref="K877:K879"/>
    <mergeCell ref="K880:K882"/>
    <mergeCell ref="K883:K885"/>
    <mergeCell ref="K887:K889"/>
    <mergeCell ref="K890:K892"/>
    <mergeCell ref="K893:K895"/>
    <mergeCell ref="K896:K898"/>
    <mergeCell ref="K899:K901"/>
    <mergeCell ref="K902:K904"/>
    <mergeCell ref="K905:K907"/>
    <mergeCell ref="K908:K910"/>
    <mergeCell ref="K911:K913"/>
    <mergeCell ref="K914:K916"/>
    <mergeCell ref="K917:K919"/>
    <mergeCell ref="K920:K922"/>
    <mergeCell ref="K923:K925"/>
    <mergeCell ref="K927:K929"/>
    <mergeCell ref="K930:K932"/>
    <mergeCell ref="K933:K935"/>
    <mergeCell ref="K936:K938"/>
    <mergeCell ref="K941:K943"/>
    <mergeCell ref="K945:K947"/>
    <mergeCell ref="K948:K950"/>
    <mergeCell ref="K951:K953"/>
    <mergeCell ref="K954:K956"/>
    <mergeCell ref="K957:K959"/>
    <mergeCell ref="K960:K962"/>
    <mergeCell ref="K963:K965"/>
    <mergeCell ref="K966:K968"/>
    <mergeCell ref="K969:K971"/>
    <mergeCell ref="K972:K974"/>
    <mergeCell ref="K975:K977"/>
    <mergeCell ref="K978:K980"/>
    <mergeCell ref="K981:K983"/>
    <mergeCell ref="K984:K986"/>
    <mergeCell ref="K987:K989"/>
    <mergeCell ref="K990:K992"/>
    <mergeCell ref="K993:K995"/>
    <mergeCell ref="K996:K998"/>
    <mergeCell ref="K999:K1001"/>
    <mergeCell ref="K1002:K1004"/>
    <mergeCell ref="K1005:K1007"/>
    <mergeCell ref="K1009:K1011"/>
    <mergeCell ref="K1012:K1014"/>
    <mergeCell ref="K1015:K1017"/>
    <mergeCell ref="K1018:K1020"/>
    <mergeCell ref="K1021:K1023"/>
    <mergeCell ref="K1024:K1026"/>
    <mergeCell ref="K1027:K1029"/>
    <mergeCell ref="K1030:K1032"/>
    <mergeCell ref="K1033:K1035"/>
    <mergeCell ref="K1036:K1038"/>
    <mergeCell ref="K1039:K1041"/>
    <mergeCell ref="K1042:K1044"/>
    <mergeCell ref="K1046:K1048"/>
    <mergeCell ref="K1049:K1051"/>
    <mergeCell ref="K1053:K1055"/>
    <mergeCell ref="K1056:K1058"/>
    <mergeCell ref="K1059:K1061"/>
    <mergeCell ref="K1062:K1064"/>
    <mergeCell ref="K1065:K1067"/>
    <mergeCell ref="K1068:K1070"/>
    <mergeCell ref="K1072:K1074"/>
    <mergeCell ref="K1075:K1077"/>
    <mergeCell ref="K1078:K1080"/>
    <mergeCell ref="K1081:K1083"/>
    <mergeCell ref="K1084:K1086"/>
    <mergeCell ref="K1087:K1089"/>
    <mergeCell ref="K1090:K1092"/>
    <mergeCell ref="K1093:K1095"/>
    <mergeCell ref="K1096:K1098"/>
    <mergeCell ref="K1099:K1101"/>
    <mergeCell ref="K1103:K1105"/>
    <mergeCell ref="K1106:K1108"/>
    <mergeCell ref="K1109:K1111"/>
    <mergeCell ref="K1112:K1114"/>
    <mergeCell ref="K1115:K1117"/>
    <mergeCell ref="K1118:K1120"/>
    <mergeCell ref="K1121:K1123"/>
    <mergeCell ref="K1125:K1127"/>
    <mergeCell ref="K1128:K1130"/>
    <mergeCell ref="K1131:K1133"/>
    <mergeCell ref="K1134:K1136"/>
    <mergeCell ref="K1137:K1139"/>
    <mergeCell ref="K1140:K1142"/>
    <mergeCell ref="K1143:K1145"/>
    <mergeCell ref="K1146:K1148"/>
    <mergeCell ref="K1149:K1151"/>
    <mergeCell ref="K1153:K1155"/>
    <mergeCell ref="K1156:K1158"/>
    <mergeCell ref="K1159:K1161"/>
    <mergeCell ref="K1162:K1164"/>
    <mergeCell ref="K1165:K1167"/>
    <mergeCell ref="K1168:K1170"/>
    <mergeCell ref="K1171:K1173"/>
    <mergeCell ref="K1174:K1176"/>
    <mergeCell ref="K1177:K1179"/>
    <mergeCell ref="K1180:K1182"/>
    <mergeCell ref="K1183:K1185"/>
    <mergeCell ref="K1186:K1188"/>
    <mergeCell ref="K1189:K1191"/>
    <mergeCell ref="K1192:K1194"/>
    <mergeCell ref="K1196:K1198"/>
    <mergeCell ref="K1199:K1201"/>
    <mergeCell ref="K1202:K1204"/>
    <mergeCell ref="K1205:K1207"/>
    <mergeCell ref="K1208:K1210"/>
    <mergeCell ref="K1211:K1213"/>
    <mergeCell ref="K1214:K1216"/>
    <mergeCell ref="K1217:K1219"/>
    <mergeCell ref="K1220:K1222"/>
    <mergeCell ref="K1223:K1225"/>
    <mergeCell ref="K1226:K1228"/>
    <mergeCell ref="K1229:K1231"/>
    <mergeCell ref="K1232:K1234"/>
    <mergeCell ref="K1235:K1237"/>
    <mergeCell ref="K1238:K1240"/>
    <mergeCell ref="K1242:K1244"/>
    <mergeCell ref="K1245:K1247"/>
    <mergeCell ref="K1249:K1251"/>
    <mergeCell ref="K1252:K1254"/>
    <mergeCell ref="K1255:K1257"/>
    <mergeCell ref="K1259:K1261"/>
    <mergeCell ref="K1262:K1264"/>
    <mergeCell ref="K1266:K1268"/>
    <mergeCell ref="K1269:K1271"/>
    <mergeCell ref="K1272:K1274"/>
    <mergeCell ref="K1275:K1277"/>
    <mergeCell ref="K1278:K1280"/>
    <mergeCell ref="K1281:K1283"/>
    <mergeCell ref="K1284:K1286"/>
    <mergeCell ref="K1287:K1289"/>
    <mergeCell ref="K1290:K1292"/>
    <mergeCell ref="K1293:K1295"/>
    <mergeCell ref="K1296:K1298"/>
    <mergeCell ref="K1299:K1301"/>
    <mergeCell ref="K1302:K1304"/>
    <mergeCell ref="K1305:K1307"/>
    <mergeCell ref="K1308:K1310"/>
    <mergeCell ref="K1311:K1313"/>
    <mergeCell ref="K1314:K1316"/>
    <mergeCell ref="K1317:K1319"/>
    <mergeCell ref="K1320:K1322"/>
    <mergeCell ref="K1323:K1325"/>
    <mergeCell ref="K1326:K1328"/>
    <mergeCell ref="K1329:K1331"/>
    <mergeCell ref="K1332:K1334"/>
    <mergeCell ref="K1335:K1337"/>
    <mergeCell ref="K1338:K1340"/>
    <mergeCell ref="L4:L5"/>
    <mergeCell ref="L7:L9"/>
    <mergeCell ref="L10:L12"/>
    <mergeCell ref="L13:L15"/>
    <mergeCell ref="L17:L19"/>
    <mergeCell ref="L20:L22"/>
    <mergeCell ref="L23:L25"/>
    <mergeCell ref="L26:L28"/>
    <mergeCell ref="L29:L31"/>
    <mergeCell ref="L32:L34"/>
    <mergeCell ref="L35:L37"/>
    <mergeCell ref="L38:L40"/>
    <mergeCell ref="L42:L44"/>
    <mergeCell ref="L45:L47"/>
    <mergeCell ref="L48:L50"/>
    <mergeCell ref="L52:L54"/>
    <mergeCell ref="L55:L57"/>
    <mergeCell ref="L58:L60"/>
    <mergeCell ref="L61:L63"/>
    <mergeCell ref="L64:L66"/>
    <mergeCell ref="L69:L71"/>
    <mergeCell ref="L72:L74"/>
    <mergeCell ref="L75:L77"/>
    <mergeCell ref="L79:L81"/>
    <mergeCell ref="L82:L84"/>
    <mergeCell ref="L85:L87"/>
    <mergeCell ref="L88:L90"/>
    <mergeCell ref="L92:L94"/>
    <mergeCell ref="L95:L97"/>
    <mergeCell ref="L98:L100"/>
    <mergeCell ref="L101:L103"/>
    <mergeCell ref="L104:L106"/>
    <mergeCell ref="L107:L109"/>
    <mergeCell ref="L110:L112"/>
    <mergeCell ref="L113:L115"/>
    <mergeCell ref="L116:L118"/>
    <mergeCell ref="L119:L121"/>
    <mergeCell ref="L122:L124"/>
    <mergeCell ref="L125:L127"/>
    <mergeCell ref="L128:L130"/>
    <mergeCell ref="L131:L133"/>
    <mergeCell ref="L134:L136"/>
    <mergeCell ref="L138:L140"/>
    <mergeCell ref="L141:L143"/>
    <mergeCell ref="L144:L146"/>
    <mergeCell ref="L147:L149"/>
    <mergeCell ref="L150:L152"/>
    <mergeCell ref="L154:L156"/>
    <mergeCell ref="L157:L159"/>
    <mergeCell ref="L160:L162"/>
    <mergeCell ref="L163:L165"/>
    <mergeCell ref="L166:L168"/>
    <mergeCell ref="L169:L171"/>
    <mergeCell ref="L172:L174"/>
    <mergeCell ref="L175:L177"/>
    <mergeCell ref="L178:L180"/>
    <mergeCell ref="L181:L183"/>
    <mergeCell ref="L184:L186"/>
    <mergeCell ref="L187:L189"/>
    <mergeCell ref="L190:L192"/>
    <mergeCell ref="L193:L195"/>
    <mergeCell ref="L197:L199"/>
    <mergeCell ref="L200:L202"/>
    <mergeCell ref="L204:L206"/>
    <mergeCell ref="L207:L209"/>
    <mergeCell ref="L210:L212"/>
    <mergeCell ref="L213:L215"/>
    <mergeCell ref="L216:L218"/>
    <mergeCell ref="L219:L221"/>
    <mergeCell ref="L222:L224"/>
    <mergeCell ref="L225:L227"/>
    <mergeCell ref="L228:L230"/>
    <mergeCell ref="L231:L233"/>
    <mergeCell ref="L234:L236"/>
    <mergeCell ref="L237:L239"/>
    <mergeCell ref="L240:L242"/>
    <mergeCell ref="L243:L245"/>
    <mergeCell ref="L246:L248"/>
    <mergeCell ref="L249:L251"/>
    <mergeCell ref="L252:L254"/>
    <mergeCell ref="L255:L257"/>
    <mergeCell ref="L258:L260"/>
    <mergeCell ref="L261:L263"/>
    <mergeCell ref="L264:L266"/>
    <mergeCell ref="L267:L269"/>
    <mergeCell ref="L270:L272"/>
    <mergeCell ref="L273:L275"/>
    <mergeCell ref="L276:L278"/>
    <mergeCell ref="L279:L281"/>
    <mergeCell ref="L282:L284"/>
    <mergeCell ref="L285:L287"/>
    <mergeCell ref="L289:L291"/>
    <mergeCell ref="L292:L294"/>
    <mergeCell ref="L295:L297"/>
    <mergeCell ref="L298:L300"/>
    <mergeCell ref="L301:L303"/>
    <mergeCell ref="L304:L306"/>
    <mergeCell ref="L307:L309"/>
    <mergeCell ref="L311:L313"/>
    <mergeCell ref="L314:L316"/>
    <mergeCell ref="L317:L319"/>
    <mergeCell ref="L320:L322"/>
    <mergeCell ref="L323:L325"/>
    <mergeCell ref="L326:L328"/>
    <mergeCell ref="L329:L331"/>
    <mergeCell ref="L332:L334"/>
    <mergeCell ref="L335:L337"/>
    <mergeCell ref="L338:L340"/>
    <mergeCell ref="L342:L344"/>
    <mergeCell ref="L345:L347"/>
    <mergeCell ref="L349:L351"/>
    <mergeCell ref="L352:L354"/>
    <mergeCell ref="L355:L357"/>
    <mergeCell ref="L358:L360"/>
    <mergeCell ref="L361:L363"/>
    <mergeCell ref="L365:L367"/>
    <mergeCell ref="L368:L370"/>
    <mergeCell ref="L371:L373"/>
    <mergeCell ref="L375:L377"/>
    <mergeCell ref="L378:L380"/>
    <mergeCell ref="L381:L383"/>
    <mergeCell ref="L384:L386"/>
    <mergeCell ref="L387:L389"/>
    <mergeCell ref="L390:L392"/>
    <mergeCell ref="L394:L396"/>
    <mergeCell ref="L397:L399"/>
    <mergeCell ref="L400:L402"/>
    <mergeCell ref="L403:L405"/>
    <mergeCell ref="L406:L408"/>
    <mergeCell ref="L409:L411"/>
    <mergeCell ref="L412:L414"/>
    <mergeCell ref="L415:L417"/>
    <mergeCell ref="L419:L421"/>
    <mergeCell ref="L422:L424"/>
    <mergeCell ref="L425:L427"/>
    <mergeCell ref="L428:L430"/>
    <mergeCell ref="L431:L433"/>
    <mergeCell ref="L434:L436"/>
    <mergeCell ref="L437:L439"/>
    <mergeCell ref="L440:L442"/>
    <mergeCell ref="L443:L445"/>
    <mergeCell ref="L446:L448"/>
    <mergeCell ref="L449:L451"/>
    <mergeCell ref="L452:L454"/>
    <mergeCell ref="L455:L457"/>
    <mergeCell ref="L458:L460"/>
    <mergeCell ref="L461:L463"/>
    <mergeCell ref="L464:L466"/>
    <mergeCell ref="L467:L469"/>
    <mergeCell ref="L471:L473"/>
    <mergeCell ref="L474:L476"/>
    <mergeCell ref="L477:L479"/>
    <mergeCell ref="L480:L482"/>
    <mergeCell ref="L483:L485"/>
    <mergeCell ref="L486:L488"/>
    <mergeCell ref="L489:L491"/>
    <mergeCell ref="L492:L494"/>
    <mergeCell ref="L495:L497"/>
    <mergeCell ref="L498:L500"/>
    <mergeCell ref="L501:L503"/>
    <mergeCell ref="L504:L506"/>
    <mergeCell ref="L507:L509"/>
    <mergeCell ref="L510:L512"/>
    <mergeCell ref="L513:L515"/>
    <mergeCell ref="L516:L518"/>
    <mergeCell ref="L519:L521"/>
    <mergeCell ref="L522:L524"/>
    <mergeCell ref="L525:L527"/>
    <mergeCell ref="L528:L530"/>
    <mergeCell ref="L531:L533"/>
    <mergeCell ref="L534:L536"/>
    <mergeCell ref="L537:L539"/>
    <mergeCell ref="L540:L542"/>
    <mergeCell ref="L543:L545"/>
    <mergeCell ref="L546:L548"/>
    <mergeCell ref="L550:L552"/>
    <mergeCell ref="L553:L555"/>
    <mergeCell ref="L556:L558"/>
    <mergeCell ref="L559:L561"/>
    <mergeCell ref="L562:L564"/>
    <mergeCell ref="L565:L567"/>
    <mergeCell ref="L569:L571"/>
    <mergeCell ref="L572:L574"/>
    <mergeCell ref="L575:L577"/>
    <mergeCell ref="L578:L580"/>
    <mergeCell ref="L581:L583"/>
    <mergeCell ref="L584:L586"/>
    <mergeCell ref="L587:L589"/>
    <mergeCell ref="L590:L592"/>
    <mergeCell ref="L593:L595"/>
    <mergeCell ref="L596:L598"/>
    <mergeCell ref="L599:L601"/>
    <mergeCell ref="L602:L604"/>
    <mergeCell ref="L605:L607"/>
    <mergeCell ref="L608:L610"/>
    <mergeCell ref="L611:L613"/>
    <mergeCell ref="L614:L616"/>
    <mergeCell ref="L617:L619"/>
    <mergeCell ref="L620:L622"/>
    <mergeCell ref="L624:L626"/>
    <mergeCell ref="L627:L629"/>
    <mergeCell ref="L630:L632"/>
    <mergeCell ref="L633:L635"/>
    <mergeCell ref="L636:L638"/>
    <mergeCell ref="L639:L641"/>
    <mergeCell ref="L642:L644"/>
    <mergeCell ref="L645:L647"/>
    <mergeCell ref="L649:L651"/>
    <mergeCell ref="L652:L654"/>
    <mergeCell ref="L655:L657"/>
    <mergeCell ref="L658:L660"/>
    <mergeCell ref="L661:L663"/>
    <mergeCell ref="L664:L666"/>
    <mergeCell ref="L668:L670"/>
    <mergeCell ref="L671:L673"/>
    <mergeCell ref="L674:L676"/>
    <mergeCell ref="L677:L679"/>
    <mergeCell ref="L680:L682"/>
    <mergeCell ref="L683:L685"/>
    <mergeCell ref="L686:L688"/>
    <mergeCell ref="L689:L691"/>
    <mergeCell ref="L692:L694"/>
    <mergeCell ref="L695:L697"/>
    <mergeCell ref="L698:L700"/>
    <mergeCell ref="L701:L703"/>
    <mergeCell ref="L704:L706"/>
    <mergeCell ref="L708:L710"/>
    <mergeCell ref="L711:L713"/>
    <mergeCell ref="L714:L716"/>
    <mergeCell ref="L717:L719"/>
    <mergeCell ref="L720:L722"/>
    <mergeCell ref="L723:L725"/>
    <mergeCell ref="L726:L728"/>
    <mergeCell ref="L729:L731"/>
    <mergeCell ref="L732:L734"/>
    <mergeCell ref="L736:L738"/>
    <mergeCell ref="L739:L741"/>
    <mergeCell ref="L742:L744"/>
    <mergeCell ref="L745:L747"/>
    <mergeCell ref="L748:L750"/>
    <mergeCell ref="L751:L753"/>
    <mergeCell ref="L754:L756"/>
    <mergeCell ref="L757:L759"/>
    <mergeCell ref="L760:L762"/>
    <mergeCell ref="L763:L765"/>
    <mergeCell ref="L766:L768"/>
    <mergeCell ref="L769:L771"/>
    <mergeCell ref="L772:L774"/>
    <mergeCell ref="L775:L777"/>
    <mergeCell ref="L778:L780"/>
    <mergeCell ref="L781:L783"/>
    <mergeCell ref="L784:L786"/>
    <mergeCell ref="L787:L789"/>
    <mergeCell ref="L790:L792"/>
    <mergeCell ref="L793:L795"/>
    <mergeCell ref="L796:L798"/>
    <mergeCell ref="L799:L801"/>
    <mergeCell ref="L803:L805"/>
    <mergeCell ref="L806:L808"/>
    <mergeCell ref="L809:L811"/>
    <mergeCell ref="L812:L814"/>
    <mergeCell ref="L815:L817"/>
    <mergeCell ref="L818:L820"/>
    <mergeCell ref="L821:L823"/>
    <mergeCell ref="L824:L826"/>
    <mergeCell ref="L827:L829"/>
    <mergeCell ref="L830:L832"/>
    <mergeCell ref="L833:L835"/>
    <mergeCell ref="L836:L838"/>
    <mergeCell ref="L839:L841"/>
    <mergeCell ref="L842:L844"/>
    <mergeCell ref="L847:L849"/>
    <mergeCell ref="L850:L852"/>
    <mergeCell ref="L853:L855"/>
    <mergeCell ref="L856:L858"/>
    <mergeCell ref="L859:L861"/>
    <mergeCell ref="L862:L864"/>
    <mergeCell ref="L865:L867"/>
    <mergeCell ref="L868:L870"/>
    <mergeCell ref="L871:L873"/>
    <mergeCell ref="L874:L876"/>
    <mergeCell ref="L877:L879"/>
    <mergeCell ref="L880:L882"/>
    <mergeCell ref="L883:L885"/>
    <mergeCell ref="L887:L889"/>
    <mergeCell ref="L890:L892"/>
    <mergeCell ref="L893:L895"/>
    <mergeCell ref="L896:L898"/>
    <mergeCell ref="L899:L901"/>
    <mergeCell ref="L902:L904"/>
    <mergeCell ref="L905:L907"/>
    <mergeCell ref="L908:L910"/>
    <mergeCell ref="L911:L913"/>
    <mergeCell ref="L914:L916"/>
    <mergeCell ref="L917:L919"/>
    <mergeCell ref="L920:L922"/>
    <mergeCell ref="L923:L925"/>
    <mergeCell ref="L927:L929"/>
    <mergeCell ref="L930:L932"/>
    <mergeCell ref="L933:L935"/>
    <mergeCell ref="L936:L938"/>
    <mergeCell ref="L941:L943"/>
    <mergeCell ref="L945:L947"/>
    <mergeCell ref="L948:L950"/>
    <mergeCell ref="L951:L953"/>
    <mergeCell ref="L954:L956"/>
    <mergeCell ref="L957:L959"/>
    <mergeCell ref="L960:L962"/>
    <mergeCell ref="L963:L965"/>
    <mergeCell ref="L966:L968"/>
    <mergeCell ref="L969:L971"/>
    <mergeCell ref="L972:L974"/>
    <mergeCell ref="L975:L977"/>
    <mergeCell ref="L978:L980"/>
    <mergeCell ref="L981:L983"/>
    <mergeCell ref="L984:L986"/>
    <mergeCell ref="L987:L989"/>
    <mergeCell ref="L990:L992"/>
    <mergeCell ref="L993:L995"/>
    <mergeCell ref="L996:L998"/>
    <mergeCell ref="L999:L1001"/>
    <mergeCell ref="L1002:L1004"/>
    <mergeCell ref="L1005:L1007"/>
    <mergeCell ref="L1009:L1011"/>
    <mergeCell ref="L1012:L1014"/>
    <mergeCell ref="L1015:L1017"/>
    <mergeCell ref="L1018:L1020"/>
    <mergeCell ref="L1021:L1023"/>
    <mergeCell ref="L1024:L1026"/>
    <mergeCell ref="L1027:L1029"/>
    <mergeCell ref="L1030:L1032"/>
    <mergeCell ref="L1033:L1035"/>
    <mergeCell ref="L1036:L1038"/>
    <mergeCell ref="L1039:L1041"/>
    <mergeCell ref="L1042:L1044"/>
    <mergeCell ref="L1046:L1048"/>
    <mergeCell ref="L1049:L1051"/>
    <mergeCell ref="L1053:L1055"/>
    <mergeCell ref="L1056:L1058"/>
    <mergeCell ref="L1059:L1061"/>
    <mergeCell ref="L1062:L1064"/>
    <mergeCell ref="L1065:L1067"/>
    <mergeCell ref="L1068:L1070"/>
    <mergeCell ref="L1072:L1074"/>
    <mergeCell ref="L1075:L1077"/>
    <mergeCell ref="L1078:L1080"/>
    <mergeCell ref="L1081:L1083"/>
    <mergeCell ref="L1084:L1086"/>
    <mergeCell ref="L1087:L1089"/>
    <mergeCell ref="L1090:L1092"/>
    <mergeCell ref="L1093:L1095"/>
    <mergeCell ref="L1096:L1098"/>
    <mergeCell ref="L1099:L1101"/>
    <mergeCell ref="L1103:L1105"/>
    <mergeCell ref="L1106:L1108"/>
    <mergeCell ref="L1109:L1111"/>
    <mergeCell ref="L1112:L1114"/>
    <mergeCell ref="L1115:L1117"/>
    <mergeCell ref="L1118:L1120"/>
    <mergeCell ref="L1121:L1123"/>
    <mergeCell ref="L1125:L1127"/>
    <mergeCell ref="L1128:L1130"/>
    <mergeCell ref="L1131:L1133"/>
    <mergeCell ref="L1134:L1136"/>
    <mergeCell ref="L1137:L1139"/>
    <mergeCell ref="L1140:L1142"/>
    <mergeCell ref="L1143:L1145"/>
    <mergeCell ref="L1146:L1148"/>
    <mergeCell ref="L1149:L1151"/>
    <mergeCell ref="L1153:L1155"/>
    <mergeCell ref="L1156:L1158"/>
    <mergeCell ref="L1159:L1161"/>
    <mergeCell ref="L1162:L1164"/>
    <mergeCell ref="L1165:L1167"/>
    <mergeCell ref="L1168:L1170"/>
    <mergeCell ref="L1171:L1173"/>
    <mergeCell ref="L1174:L1176"/>
    <mergeCell ref="L1177:L1179"/>
    <mergeCell ref="L1180:L1182"/>
    <mergeCell ref="L1183:L1185"/>
    <mergeCell ref="L1186:L1188"/>
    <mergeCell ref="L1189:L1191"/>
    <mergeCell ref="L1192:L1194"/>
    <mergeCell ref="L1196:L1198"/>
    <mergeCell ref="L1199:L1201"/>
    <mergeCell ref="L1202:L1204"/>
    <mergeCell ref="L1205:L1207"/>
    <mergeCell ref="L1208:L1210"/>
    <mergeCell ref="L1211:L1213"/>
    <mergeCell ref="L1214:L1216"/>
    <mergeCell ref="L1217:L1219"/>
    <mergeCell ref="L1220:L1222"/>
    <mergeCell ref="L1223:L1225"/>
    <mergeCell ref="L1226:L1228"/>
    <mergeCell ref="L1229:L1231"/>
    <mergeCell ref="L1232:L1234"/>
    <mergeCell ref="L1235:L1237"/>
    <mergeCell ref="L1238:L1240"/>
    <mergeCell ref="L1242:L1244"/>
    <mergeCell ref="L1245:L1247"/>
    <mergeCell ref="L1249:L1251"/>
    <mergeCell ref="L1252:L1254"/>
    <mergeCell ref="L1255:L1257"/>
    <mergeCell ref="L1259:L1261"/>
    <mergeCell ref="L1262:L1264"/>
    <mergeCell ref="L1266:L1268"/>
    <mergeCell ref="L1269:L1271"/>
    <mergeCell ref="L1272:L1274"/>
    <mergeCell ref="L1275:L1277"/>
    <mergeCell ref="L1278:L1280"/>
    <mergeCell ref="L1281:L1283"/>
    <mergeCell ref="L1284:L1286"/>
    <mergeCell ref="L1287:L1289"/>
    <mergeCell ref="L1290:L1292"/>
    <mergeCell ref="L1293:L1295"/>
    <mergeCell ref="L1296:L1298"/>
    <mergeCell ref="L1299:L1301"/>
    <mergeCell ref="L1302:L1304"/>
    <mergeCell ref="L1305:L1307"/>
    <mergeCell ref="L1308:L1310"/>
    <mergeCell ref="L1311:L1313"/>
    <mergeCell ref="L1314:L1316"/>
    <mergeCell ref="L1317:L1319"/>
    <mergeCell ref="L1320:L1322"/>
    <mergeCell ref="L1323:L1325"/>
    <mergeCell ref="L1326:L1328"/>
    <mergeCell ref="L1329:L1331"/>
    <mergeCell ref="L1332:L1334"/>
    <mergeCell ref="L1335:L1337"/>
    <mergeCell ref="L1338:L1340"/>
    <mergeCell ref="M4:M5"/>
    <mergeCell ref="M7:M9"/>
    <mergeCell ref="M10:M12"/>
    <mergeCell ref="M13:M15"/>
    <mergeCell ref="M17:M19"/>
    <mergeCell ref="M20:M22"/>
    <mergeCell ref="M23:M25"/>
    <mergeCell ref="M26:M28"/>
    <mergeCell ref="M29:M31"/>
    <mergeCell ref="M32:M34"/>
    <mergeCell ref="M35:M37"/>
    <mergeCell ref="M38:M40"/>
    <mergeCell ref="M42:M44"/>
    <mergeCell ref="M45:M47"/>
    <mergeCell ref="M48:M50"/>
    <mergeCell ref="M52:M54"/>
    <mergeCell ref="M55:M57"/>
    <mergeCell ref="M58:M60"/>
    <mergeCell ref="M61:M63"/>
    <mergeCell ref="M64:M66"/>
    <mergeCell ref="M69:M71"/>
    <mergeCell ref="M72:M74"/>
    <mergeCell ref="M75:M77"/>
    <mergeCell ref="M79:M81"/>
    <mergeCell ref="M82:M84"/>
    <mergeCell ref="M85:M87"/>
    <mergeCell ref="M88:M90"/>
    <mergeCell ref="M92:M94"/>
    <mergeCell ref="M95:M97"/>
    <mergeCell ref="M98:M100"/>
    <mergeCell ref="M101:M103"/>
    <mergeCell ref="M104:M106"/>
    <mergeCell ref="M107:M109"/>
    <mergeCell ref="M110:M112"/>
    <mergeCell ref="M113:M115"/>
    <mergeCell ref="M116:M118"/>
    <mergeCell ref="M119:M121"/>
    <mergeCell ref="M122:M124"/>
    <mergeCell ref="M125:M127"/>
    <mergeCell ref="M128:M130"/>
    <mergeCell ref="M131:M133"/>
    <mergeCell ref="M134:M136"/>
    <mergeCell ref="M138:M140"/>
    <mergeCell ref="M141:M143"/>
    <mergeCell ref="M144:M146"/>
    <mergeCell ref="M147:M149"/>
    <mergeCell ref="M150:M152"/>
    <mergeCell ref="M154:M156"/>
    <mergeCell ref="M157:M159"/>
    <mergeCell ref="M160:M162"/>
    <mergeCell ref="M163:M165"/>
    <mergeCell ref="M166:M168"/>
    <mergeCell ref="M169:M171"/>
    <mergeCell ref="M172:M174"/>
    <mergeCell ref="M175:M177"/>
    <mergeCell ref="M178:M180"/>
    <mergeCell ref="M181:M183"/>
    <mergeCell ref="M184:M186"/>
    <mergeCell ref="M187:M189"/>
    <mergeCell ref="M190:M192"/>
    <mergeCell ref="M193:M195"/>
    <mergeCell ref="M197:M199"/>
    <mergeCell ref="M200:M202"/>
    <mergeCell ref="M204:M206"/>
    <mergeCell ref="M207:M209"/>
    <mergeCell ref="M210:M212"/>
    <mergeCell ref="M213:M215"/>
    <mergeCell ref="M216:M218"/>
    <mergeCell ref="M219:M221"/>
    <mergeCell ref="M222:M224"/>
    <mergeCell ref="M225:M227"/>
    <mergeCell ref="M228:M230"/>
    <mergeCell ref="M231:M233"/>
    <mergeCell ref="M234:M236"/>
    <mergeCell ref="M237:M239"/>
    <mergeCell ref="M240:M242"/>
    <mergeCell ref="M243:M245"/>
    <mergeCell ref="M246:M248"/>
    <mergeCell ref="M249:M251"/>
    <mergeCell ref="M252:M254"/>
    <mergeCell ref="M255:M257"/>
    <mergeCell ref="M258:M260"/>
    <mergeCell ref="M261:M263"/>
    <mergeCell ref="M264:M266"/>
    <mergeCell ref="M267:M269"/>
    <mergeCell ref="M270:M272"/>
    <mergeCell ref="M273:M275"/>
    <mergeCell ref="M276:M278"/>
    <mergeCell ref="M279:M281"/>
    <mergeCell ref="M282:M284"/>
    <mergeCell ref="M285:M287"/>
    <mergeCell ref="M289:M291"/>
    <mergeCell ref="M292:M294"/>
    <mergeCell ref="M295:M297"/>
    <mergeCell ref="M298:M300"/>
    <mergeCell ref="M301:M303"/>
    <mergeCell ref="M304:M306"/>
    <mergeCell ref="M307:M309"/>
    <mergeCell ref="M311:M313"/>
    <mergeCell ref="M314:M316"/>
    <mergeCell ref="M317:M319"/>
    <mergeCell ref="M320:M322"/>
    <mergeCell ref="M323:M325"/>
    <mergeCell ref="M326:M328"/>
    <mergeCell ref="M329:M331"/>
    <mergeCell ref="M332:M334"/>
    <mergeCell ref="M335:M337"/>
    <mergeCell ref="M338:M340"/>
    <mergeCell ref="M342:M344"/>
    <mergeCell ref="M345:M347"/>
    <mergeCell ref="M349:M351"/>
    <mergeCell ref="M352:M354"/>
    <mergeCell ref="M355:M357"/>
    <mergeCell ref="M358:M360"/>
    <mergeCell ref="M361:M363"/>
    <mergeCell ref="M365:M367"/>
    <mergeCell ref="M368:M370"/>
    <mergeCell ref="M371:M373"/>
    <mergeCell ref="M375:M377"/>
    <mergeCell ref="M378:M380"/>
    <mergeCell ref="M381:M383"/>
    <mergeCell ref="M384:M386"/>
    <mergeCell ref="M387:M389"/>
    <mergeCell ref="M390:M392"/>
    <mergeCell ref="M394:M396"/>
    <mergeCell ref="M397:M399"/>
    <mergeCell ref="M400:M402"/>
    <mergeCell ref="M403:M405"/>
    <mergeCell ref="M406:M408"/>
    <mergeCell ref="M409:M411"/>
    <mergeCell ref="M412:M414"/>
    <mergeCell ref="M415:M417"/>
    <mergeCell ref="M419:M421"/>
    <mergeCell ref="M422:M424"/>
    <mergeCell ref="M425:M427"/>
    <mergeCell ref="M428:M430"/>
    <mergeCell ref="M431:M433"/>
    <mergeCell ref="M434:M436"/>
    <mergeCell ref="M437:M439"/>
    <mergeCell ref="M440:M442"/>
    <mergeCell ref="M443:M445"/>
    <mergeCell ref="M446:M448"/>
    <mergeCell ref="M449:M451"/>
    <mergeCell ref="M452:M454"/>
    <mergeCell ref="M455:M457"/>
    <mergeCell ref="M458:M460"/>
    <mergeCell ref="M461:M463"/>
    <mergeCell ref="M464:M466"/>
    <mergeCell ref="M467:M469"/>
    <mergeCell ref="M471:M473"/>
    <mergeCell ref="M474:M476"/>
    <mergeCell ref="M477:M479"/>
    <mergeCell ref="M480:M482"/>
    <mergeCell ref="M483:M485"/>
    <mergeCell ref="M486:M488"/>
    <mergeCell ref="M489:M491"/>
    <mergeCell ref="M492:M494"/>
    <mergeCell ref="M495:M497"/>
    <mergeCell ref="M498:M500"/>
    <mergeCell ref="M501:M503"/>
    <mergeCell ref="M504:M506"/>
    <mergeCell ref="M507:M509"/>
    <mergeCell ref="M510:M512"/>
    <mergeCell ref="M513:M515"/>
    <mergeCell ref="M516:M518"/>
    <mergeCell ref="M519:M521"/>
    <mergeCell ref="M522:M524"/>
    <mergeCell ref="M525:M527"/>
    <mergeCell ref="M528:M530"/>
    <mergeCell ref="M531:M533"/>
    <mergeCell ref="M534:M536"/>
    <mergeCell ref="M537:M539"/>
    <mergeCell ref="M540:M542"/>
    <mergeCell ref="M543:M545"/>
    <mergeCell ref="M546:M548"/>
    <mergeCell ref="M550:M552"/>
    <mergeCell ref="M553:M555"/>
    <mergeCell ref="M556:M558"/>
    <mergeCell ref="M559:M561"/>
    <mergeCell ref="M562:M564"/>
    <mergeCell ref="M565:M567"/>
    <mergeCell ref="M569:M571"/>
    <mergeCell ref="M572:M574"/>
    <mergeCell ref="M575:M577"/>
    <mergeCell ref="M578:M580"/>
    <mergeCell ref="M581:M583"/>
    <mergeCell ref="M584:M586"/>
    <mergeCell ref="M587:M589"/>
    <mergeCell ref="M590:M592"/>
    <mergeCell ref="M593:M595"/>
    <mergeCell ref="M596:M598"/>
    <mergeCell ref="M599:M601"/>
    <mergeCell ref="M602:M604"/>
    <mergeCell ref="M605:M607"/>
    <mergeCell ref="M608:M610"/>
    <mergeCell ref="M611:M613"/>
    <mergeCell ref="M614:M616"/>
    <mergeCell ref="M617:M619"/>
    <mergeCell ref="M620:M622"/>
    <mergeCell ref="M624:M626"/>
    <mergeCell ref="M627:M629"/>
    <mergeCell ref="M630:M632"/>
    <mergeCell ref="M633:M635"/>
    <mergeCell ref="M636:M638"/>
    <mergeCell ref="M639:M641"/>
    <mergeCell ref="M642:M644"/>
    <mergeCell ref="M645:M647"/>
    <mergeCell ref="M649:M651"/>
    <mergeCell ref="M652:M654"/>
    <mergeCell ref="M655:M657"/>
    <mergeCell ref="M658:M660"/>
    <mergeCell ref="M661:M663"/>
    <mergeCell ref="M664:M666"/>
    <mergeCell ref="M668:M670"/>
    <mergeCell ref="M671:M673"/>
    <mergeCell ref="M674:M676"/>
    <mergeCell ref="M677:M679"/>
    <mergeCell ref="M680:M682"/>
    <mergeCell ref="M683:M685"/>
    <mergeCell ref="M686:M688"/>
    <mergeCell ref="M689:M691"/>
    <mergeCell ref="M692:M694"/>
    <mergeCell ref="M695:M697"/>
    <mergeCell ref="M698:M700"/>
    <mergeCell ref="M701:M703"/>
    <mergeCell ref="M704:M706"/>
    <mergeCell ref="M708:M710"/>
    <mergeCell ref="M711:M713"/>
    <mergeCell ref="M714:M716"/>
    <mergeCell ref="M717:M719"/>
    <mergeCell ref="M720:M722"/>
    <mergeCell ref="M723:M725"/>
    <mergeCell ref="M726:M728"/>
    <mergeCell ref="M729:M731"/>
    <mergeCell ref="M732:M734"/>
    <mergeCell ref="M736:M738"/>
    <mergeCell ref="M739:M741"/>
    <mergeCell ref="M742:M744"/>
    <mergeCell ref="M745:M747"/>
    <mergeCell ref="M748:M750"/>
    <mergeCell ref="M751:M753"/>
    <mergeCell ref="M754:M756"/>
    <mergeCell ref="M757:M759"/>
    <mergeCell ref="M760:M762"/>
    <mergeCell ref="M763:M765"/>
    <mergeCell ref="M766:M768"/>
    <mergeCell ref="M769:M771"/>
    <mergeCell ref="M772:M774"/>
    <mergeCell ref="M775:M777"/>
    <mergeCell ref="M778:M780"/>
    <mergeCell ref="M781:M783"/>
    <mergeCell ref="M784:M786"/>
    <mergeCell ref="M787:M789"/>
    <mergeCell ref="M790:M792"/>
    <mergeCell ref="M793:M795"/>
    <mergeCell ref="M796:M798"/>
    <mergeCell ref="M799:M801"/>
    <mergeCell ref="M803:M805"/>
    <mergeCell ref="M806:M808"/>
    <mergeCell ref="M809:M811"/>
    <mergeCell ref="M812:M814"/>
    <mergeCell ref="M815:M817"/>
    <mergeCell ref="M818:M820"/>
    <mergeCell ref="M821:M823"/>
    <mergeCell ref="M824:M826"/>
    <mergeCell ref="M827:M829"/>
    <mergeCell ref="M830:M832"/>
    <mergeCell ref="M833:M835"/>
    <mergeCell ref="M836:M838"/>
    <mergeCell ref="M839:M841"/>
    <mergeCell ref="M842:M844"/>
    <mergeCell ref="M847:M849"/>
    <mergeCell ref="M850:M852"/>
    <mergeCell ref="M853:M855"/>
    <mergeCell ref="M856:M858"/>
    <mergeCell ref="M859:M861"/>
    <mergeCell ref="M862:M864"/>
    <mergeCell ref="M865:M867"/>
    <mergeCell ref="M868:M870"/>
    <mergeCell ref="M871:M873"/>
    <mergeCell ref="M874:M876"/>
    <mergeCell ref="M877:M879"/>
    <mergeCell ref="M880:M882"/>
    <mergeCell ref="M883:M885"/>
    <mergeCell ref="M887:M889"/>
    <mergeCell ref="M890:M892"/>
    <mergeCell ref="M893:M895"/>
    <mergeCell ref="M896:M898"/>
    <mergeCell ref="M899:M901"/>
    <mergeCell ref="M902:M904"/>
    <mergeCell ref="M905:M907"/>
    <mergeCell ref="M908:M910"/>
    <mergeCell ref="M911:M913"/>
    <mergeCell ref="M914:M916"/>
    <mergeCell ref="M917:M919"/>
    <mergeCell ref="M920:M922"/>
    <mergeCell ref="M923:M925"/>
    <mergeCell ref="M927:M929"/>
    <mergeCell ref="M930:M932"/>
    <mergeCell ref="M933:M935"/>
    <mergeCell ref="M936:M938"/>
    <mergeCell ref="M941:M943"/>
    <mergeCell ref="M945:M947"/>
    <mergeCell ref="M948:M950"/>
    <mergeCell ref="M951:M953"/>
    <mergeCell ref="M954:M956"/>
    <mergeCell ref="M957:M959"/>
    <mergeCell ref="M960:M962"/>
    <mergeCell ref="M963:M965"/>
    <mergeCell ref="M966:M968"/>
    <mergeCell ref="M969:M971"/>
    <mergeCell ref="M972:M974"/>
    <mergeCell ref="M975:M977"/>
    <mergeCell ref="M978:M980"/>
    <mergeCell ref="M981:M983"/>
    <mergeCell ref="M984:M986"/>
    <mergeCell ref="M987:M989"/>
    <mergeCell ref="M990:M992"/>
    <mergeCell ref="M993:M995"/>
    <mergeCell ref="M996:M998"/>
    <mergeCell ref="M999:M1001"/>
    <mergeCell ref="M1002:M1004"/>
    <mergeCell ref="M1005:M1007"/>
    <mergeCell ref="M1009:M1011"/>
    <mergeCell ref="M1012:M1014"/>
    <mergeCell ref="M1015:M1017"/>
    <mergeCell ref="M1018:M1020"/>
    <mergeCell ref="M1021:M1023"/>
    <mergeCell ref="M1024:M1026"/>
    <mergeCell ref="M1027:M1029"/>
    <mergeCell ref="M1030:M1032"/>
    <mergeCell ref="M1033:M1035"/>
    <mergeCell ref="M1036:M1038"/>
    <mergeCell ref="M1039:M1041"/>
    <mergeCell ref="M1042:M1044"/>
    <mergeCell ref="M1046:M1048"/>
    <mergeCell ref="M1049:M1051"/>
    <mergeCell ref="M1053:M1055"/>
    <mergeCell ref="M1056:M1058"/>
    <mergeCell ref="M1059:M1061"/>
    <mergeCell ref="M1062:M1064"/>
    <mergeCell ref="M1065:M1067"/>
    <mergeCell ref="M1068:M1070"/>
    <mergeCell ref="M1072:M1074"/>
    <mergeCell ref="M1075:M1077"/>
    <mergeCell ref="M1078:M1080"/>
    <mergeCell ref="M1081:M1083"/>
    <mergeCell ref="M1084:M1086"/>
    <mergeCell ref="M1087:M1089"/>
    <mergeCell ref="M1090:M1092"/>
    <mergeCell ref="M1093:M1095"/>
    <mergeCell ref="M1096:M1098"/>
    <mergeCell ref="M1099:M1101"/>
    <mergeCell ref="M1103:M1105"/>
    <mergeCell ref="M1106:M1108"/>
    <mergeCell ref="M1109:M1111"/>
    <mergeCell ref="M1112:M1114"/>
    <mergeCell ref="M1115:M1117"/>
    <mergeCell ref="M1118:M1120"/>
    <mergeCell ref="M1121:M1123"/>
    <mergeCell ref="M1125:M1127"/>
    <mergeCell ref="M1128:M1130"/>
    <mergeCell ref="M1131:M1133"/>
    <mergeCell ref="M1134:M1136"/>
    <mergeCell ref="M1137:M1139"/>
    <mergeCell ref="M1140:M1142"/>
    <mergeCell ref="M1143:M1145"/>
    <mergeCell ref="M1146:M1148"/>
    <mergeCell ref="M1149:M1151"/>
    <mergeCell ref="M1153:M1155"/>
    <mergeCell ref="M1156:M1158"/>
    <mergeCell ref="M1159:M1161"/>
    <mergeCell ref="M1162:M1164"/>
    <mergeCell ref="M1165:M1167"/>
    <mergeCell ref="M1168:M1170"/>
    <mergeCell ref="M1171:M1173"/>
    <mergeCell ref="M1174:M1176"/>
    <mergeCell ref="M1177:M1179"/>
    <mergeCell ref="M1180:M1182"/>
    <mergeCell ref="M1183:M1185"/>
    <mergeCell ref="M1186:M1188"/>
    <mergeCell ref="M1189:M1191"/>
    <mergeCell ref="M1192:M1194"/>
    <mergeCell ref="M1196:M1198"/>
    <mergeCell ref="M1199:M1201"/>
    <mergeCell ref="M1202:M1204"/>
    <mergeCell ref="M1205:M1207"/>
    <mergeCell ref="M1208:M1210"/>
    <mergeCell ref="M1211:M1213"/>
    <mergeCell ref="M1214:M1216"/>
    <mergeCell ref="M1217:M1219"/>
    <mergeCell ref="M1220:M1222"/>
    <mergeCell ref="M1223:M1225"/>
    <mergeCell ref="M1226:M1228"/>
    <mergeCell ref="M1229:M1231"/>
    <mergeCell ref="M1232:M1234"/>
    <mergeCell ref="M1235:M1237"/>
    <mergeCell ref="M1238:M1240"/>
    <mergeCell ref="M1242:M1244"/>
    <mergeCell ref="M1245:M1247"/>
    <mergeCell ref="M1249:M1251"/>
    <mergeCell ref="M1252:M1254"/>
    <mergeCell ref="M1255:M1257"/>
    <mergeCell ref="M1259:M1261"/>
    <mergeCell ref="M1262:M1264"/>
    <mergeCell ref="M1266:M1268"/>
    <mergeCell ref="M1269:M1271"/>
    <mergeCell ref="M1272:M1274"/>
    <mergeCell ref="M1275:M1277"/>
    <mergeCell ref="M1278:M1280"/>
    <mergeCell ref="M1281:M1283"/>
    <mergeCell ref="M1284:M1286"/>
    <mergeCell ref="M1287:M1289"/>
    <mergeCell ref="M1290:M1292"/>
    <mergeCell ref="M1293:M1295"/>
    <mergeCell ref="M1296:M1298"/>
    <mergeCell ref="M1299:M1301"/>
    <mergeCell ref="M1302:M1304"/>
    <mergeCell ref="M1305:M1307"/>
    <mergeCell ref="M1308:M1310"/>
    <mergeCell ref="M1311:M1313"/>
    <mergeCell ref="M1314:M1316"/>
    <mergeCell ref="M1317:M1319"/>
    <mergeCell ref="M1320:M1322"/>
    <mergeCell ref="M1323:M1325"/>
    <mergeCell ref="M1326:M1328"/>
    <mergeCell ref="M1329:M1331"/>
    <mergeCell ref="M1332:M1334"/>
    <mergeCell ref="M1335:M1337"/>
    <mergeCell ref="M1338:M1340"/>
    <mergeCell ref="C4:D5"/>
  </mergeCells>
  <printOptions gridLines="1"/>
  <pageMargins left="0.39375" right="0.39375" top="0.39375" bottom="0.39375" header="0.511811023622047" footer="0.511811023622047"/>
  <pageSetup paperSize="9" scale="98" fitToHeight="0" pageOrder="overThenDown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TDSheet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</dc:creator>
  <cp:lastModifiedBy>user</cp:lastModifiedBy>
  <cp:revision>2</cp:revision>
  <dcterms:created xsi:type="dcterms:W3CDTF">2025-11-14T13:50:00Z</dcterms:created>
  <dcterms:modified xsi:type="dcterms:W3CDTF">2026-01-21T08:53:36Z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6C352A12826E4D81ADAAF1A4E67ECFF1_12</vt:lpwstr>
  </property>
  <property fmtid="{D5CDD505-2E9C-101B-9397-08002B2CF9AE}" pid="3" name="KSOProductBuildVer">
    <vt:lpwstr>1049-12.2.0.23196</vt:lpwstr>
  </property>
</Properties>
</file>