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АЙСЫ\РОСТОК\"/>
    </mc:Choice>
  </mc:AlternateContent>
  <xr:revisionPtr revIDLastSave="0" documentId="13_ncr:40009_{AB74BD01-1540-441B-8288-0892C03D5BF3}" xr6:coauthVersionLast="47" xr6:coauthVersionMax="47" xr10:uidLastSave="{00000000-0000-0000-0000-000000000000}"/>
  <bookViews>
    <workbookView xWindow="-120" yWindow="-120" windowWidth="29040" windowHeight="15720"/>
  </bookViews>
  <sheets>
    <sheet name="TDSheet" sheetId="1" r:id="rId1"/>
  </sheets>
  <definedNames>
    <definedName name="_xlnm._FilterDatabase" localSheetId="0" hidden="1">TDSheet!$M$11:$M$1349</definedName>
    <definedName name="_xlnm.Print_Area" localSheetId="0">TDSheet!$A$1:$M$1349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9" i="1" l="1"/>
  <c r="M887" i="1"/>
  <c r="M1097" i="1"/>
  <c r="M1144" i="1"/>
  <c r="M1221" i="1"/>
  <c r="M1245" i="1"/>
  <c r="M1281" i="1"/>
  <c r="M1305" i="1"/>
  <c r="M1329" i="1"/>
  <c r="L595" i="1"/>
  <c r="L1287" i="1"/>
  <c r="M11" i="1"/>
  <c r="L11" i="1"/>
  <c r="L1281" i="1"/>
  <c r="L1284" i="1"/>
  <c r="M1287" i="1"/>
  <c r="M1290" i="1"/>
  <c r="L1293" i="1"/>
  <c r="L1296" i="1"/>
  <c r="L1305" i="1"/>
  <c r="L1308" i="1"/>
  <c r="L1317" i="1"/>
  <c r="L1320" i="1"/>
  <c r="L1329" i="1"/>
  <c r="L1332" i="1"/>
  <c r="M1335" i="1"/>
  <c r="M1338" i="1"/>
  <c r="L1341" i="1"/>
  <c r="L1344" i="1"/>
  <c r="L1265" i="1"/>
  <c r="L1268" i="1"/>
  <c r="L1258" i="1"/>
  <c r="L1272" i="1"/>
  <c r="L1255" i="1"/>
  <c r="L1212" i="1"/>
  <c r="L1221" i="1"/>
  <c r="L1224" i="1"/>
  <c r="M1230" i="1"/>
  <c r="L1233" i="1"/>
  <c r="L1236" i="1"/>
  <c r="L1245" i="1"/>
  <c r="L1248" i="1"/>
  <c r="L1209" i="1"/>
  <c r="L1166" i="1"/>
  <c r="L1169" i="1"/>
  <c r="L1178" i="1"/>
  <c r="L1181" i="1"/>
  <c r="L1184" i="1"/>
  <c r="L1190" i="1"/>
  <c r="L1193" i="1"/>
  <c r="L1196" i="1"/>
  <c r="M1199" i="1"/>
  <c r="L1202" i="1"/>
  <c r="L1205" i="1"/>
  <c r="L1141" i="1"/>
  <c r="L1144" i="1"/>
  <c r="L1147" i="1"/>
  <c r="L1153" i="1"/>
  <c r="L1156" i="1"/>
  <c r="L1159" i="1"/>
  <c r="L1116" i="1"/>
  <c r="L1119" i="1"/>
  <c r="L1125" i="1"/>
  <c r="L1128" i="1"/>
  <c r="L1131" i="1"/>
  <c r="L1085" i="1"/>
  <c r="L1091" i="1"/>
  <c r="L1094" i="1"/>
  <c r="L1097" i="1"/>
  <c r="L1103" i="1"/>
  <c r="L1106" i="1"/>
  <c r="L1109" i="1"/>
  <c r="L1113" i="1"/>
  <c r="L1082" i="1"/>
  <c r="L1066" i="1"/>
  <c r="L1069" i="1"/>
  <c r="L1075" i="1"/>
  <c r="L1078" i="1"/>
  <c r="L1055" i="1"/>
  <c r="L1043" i="1"/>
  <c r="L1039" i="1"/>
  <c r="L951" i="1"/>
  <c r="L963" i="1"/>
  <c r="L975" i="1"/>
  <c r="L987" i="1"/>
  <c r="L999" i="1"/>
  <c r="L939" i="1"/>
  <c r="L887" i="1"/>
  <c r="L899" i="1"/>
  <c r="L911" i="1"/>
  <c r="L871" i="1"/>
  <c r="L867" i="1"/>
  <c r="L831" i="1"/>
  <c r="L799" i="1"/>
  <c r="L735" i="1"/>
  <c r="L747" i="1"/>
  <c r="L759" i="1"/>
  <c r="L771" i="1"/>
  <c r="L783" i="1"/>
  <c r="L695" i="1"/>
  <c r="L667" i="1"/>
  <c r="L679" i="1"/>
  <c r="L691" i="1"/>
  <c r="L639" i="1"/>
  <c r="L651" i="1"/>
  <c r="L623" i="1"/>
  <c r="M595" i="1"/>
  <c r="L579" i="1"/>
  <c r="L527" i="1"/>
  <c r="L451" i="1"/>
  <c r="M487" i="1"/>
  <c r="L499" i="1"/>
  <c r="L387" i="1"/>
  <c r="L399" i="1"/>
  <c r="L411" i="1"/>
  <c r="L423" i="1"/>
  <c r="L375" i="1"/>
  <c r="L347" i="1"/>
  <c r="L359" i="1"/>
  <c r="L371" i="1"/>
  <c r="L327" i="1"/>
  <c r="L311" i="1"/>
  <c r="L295" i="1"/>
  <c r="L307" i="1"/>
  <c r="L279" i="1"/>
  <c r="L203" i="1"/>
  <c r="L251" i="1"/>
  <c r="L171" i="1"/>
  <c r="L91" i="1"/>
  <c r="L75" i="1"/>
  <c r="L59" i="1"/>
  <c r="L27" i="1"/>
  <c r="M387" i="1" l="1"/>
  <c r="M1344" i="1"/>
  <c r="M1320" i="1"/>
  <c r="M1296" i="1"/>
  <c r="M1268" i="1"/>
  <c r="M1236" i="1"/>
  <c r="M1212" i="1"/>
  <c r="M1181" i="1"/>
  <c r="M1128" i="1"/>
  <c r="M1043" i="1"/>
  <c r="M783" i="1"/>
  <c r="M667" i="1"/>
  <c r="M375" i="1"/>
  <c r="M1341" i="1"/>
  <c r="M1317" i="1"/>
  <c r="M1293" i="1"/>
  <c r="M1255" i="1"/>
  <c r="M1233" i="1"/>
  <c r="M1205" i="1"/>
  <c r="M1169" i="1"/>
  <c r="M1116" i="1"/>
  <c r="M975" i="1"/>
  <c r="M771" i="1"/>
  <c r="M499" i="1"/>
  <c r="M371" i="1"/>
  <c r="M1193" i="1"/>
  <c r="M1332" i="1"/>
  <c r="M1308" i="1"/>
  <c r="M1284" i="1"/>
  <c r="M1248" i="1"/>
  <c r="M1224" i="1"/>
  <c r="M1196" i="1"/>
  <c r="M1156" i="1"/>
  <c r="M1109" i="1"/>
  <c r="M963" i="1"/>
  <c r="M735" i="1"/>
  <c r="M423" i="1"/>
  <c r="M59" i="1"/>
  <c r="L17" i="1"/>
  <c r="M17" i="1"/>
  <c r="L49" i="1"/>
  <c r="M49" i="1"/>
  <c r="L118" i="1"/>
  <c r="M118" i="1"/>
  <c r="L134" i="1"/>
  <c r="M134" i="1"/>
  <c r="L150" i="1"/>
  <c r="M150" i="1"/>
  <c r="L263" i="1"/>
  <c r="M263" i="1"/>
  <c r="L227" i="1"/>
  <c r="M227" i="1"/>
  <c r="L191" i="1"/>
  <c r="M191" i="1"/>
  <c r="L318" i="1"/>
  <c r="M318" i="1"/>
  <c r="L365" i="1"/>
  <c r="M365" i="1"/>
  <c r="L417" i="1"/>
  <c r="M417" i="1"/>
  <c r="L381" i="1"/>
  <c r="M381" i="1"/>
  <c r="L490" i="1"/>
  <c r="M490" i="1"/>
  <c r="L466" i="1"/>
  <c r="M466" i="1"/>
  <c r="L442" i="1"/>
  <c r="M442" i="1"/>
  <c r="L582" i="1"/>
  <c r="M582" i="1"/>
  <c r="L546" i="1"/>
  <c r="M546" i="1"/>
  <c r="L636" i="1"/>
  <c r="M636" i="1"/>
  <c r="L676" i="1"/>
  <c r="M676" i="1"/>
  <c r="L707" i="1"/>
  <c r="M707" i="1"/>
  <c r="L777" i="1"/>
  <c r="M777" i="1"/>
  <c r="L741" i="1"/>
  <c r="M741" i="1"/>
  <c r="L823" i="1"/>
  <c r="M823" i="1"/>
  <c r="L811" i="1"/>
  <c r="M811" i="1"/>
  <c r="L855" i="1"/>
  <c r="M855" i="1"/>
  <c r="L874" i="1"/>
  <c r="M874" i="1"/>
  <c r="L921" i="1"/>
  <c r="M921" i="1"/>
  <c r="L984" i="1"/>
  <c r="M984" i="1"/>
  <c r="L1063" i="1"/>
  <c r="M1063" i="1"/>
  <c r="L1072" i="1"/>
  <c r="M1072" i="1"/>
  <c r="L1100" i="1"/>
  <c r="M1100" i="1"/>
  <c r="L1135" i="1"/>
  <c r="M1135" i="1"/>
  <c r="L1218" i="1"/>
  <c r="M1218" i="1"/>
  <c r="M1262" i="1"/>
  <c r="L1262" i="1"/>
  <c r="L1326" i="1"/>
  <c r="M1326" i="1"/>
  <c r="L1302" i="1"/>
  <c r="M1302" i="1"/>
  <c r="L1338" i="1"/>
  <c r="M1209" i="1"/>
  <c r="M27" i="1"/>
  <c r="L24" i="1"/>
  <c r="M24" i="1"/>
  <c r="L56" i="1"/>
  <c r="M56" i="1"/>
  <c r="L115" i="1"/>
  <c r="M115" i="1"/>
  <c r="L260" i="1"/>
  <c r="M260" i="1"/>
  <c r="L224" i="1"/>
  <c r="M224" i="1"/>
  <c r="L188" i="1"/>
  <c r="M188" i="1"/>
  <c r="L314" i="1"/>
  <c r="M314" i="1"/>
  <c r="L350" i="1"/>
  <c r="M350" i="1"/>
  <c r="L414" i="1"/>
  <c r="M414" i="1"/>
  <c r="L390" i="1"/>
  <c r="M390" i="1"/>
  <c r="L475" i="1"/>
  <c r="M475" i="1"/>
  <c r="L463" i="1"/>
  <c r="M463" i="1"/>
  <c r="L439" i="1"/>
  <c r="M439" i="1"/>
  <c r="L533" i="1"/>
  <c r="M533" i="1"/>
  <c r="L540" i="1"/>
  <c r="M540" i="1"/>
  <c r="L567" i="1"/>
  <c r="M567" i="1"/>
  <c r="L543" i="1"/>
  <c r="M543" i="1"/>
  <c r="L655" i="1"/>
  <c r="M655" i="1"/>
  <c r="L685" i="1"/>
  <c r="M685" i="1"/>
  <c r="L661" i="1"/>
  <c r="M661" i="1"/>
  <c r="L704" i="1"/>
  <c r="M704" i="1"/>
  <c r="L774" i="1"/>
  <c r="M774" i="1"/>
  <c r="L750" i="1"/>
  <c r="M750" i="1"/>
  <c r="L726" i="1"/>
  <c r="M726" i="1"/>
  <c r="L820" i="1"/>
  <c r="M820" i="1"/>
  <c r="L796" i="1"/>
  <c r="M796" i="1"/>
  <c r="L864" i="1"/>
  <c r="M864" i="1"/>
  <c r="L852" i="1"/>
  <c r="M852" i="1"/>
  <c r="L840" i="1"/>
  <c r="M840" i="1"/>
  <c r="L884" i="1"/>
  <c r="M884" i="1"/>
  <c r="L917" i="1"/>
  <c r="M917" i="1"/>
  <c r="L893" i="1"/>
  <c r="M893" i="1"/>
  <c r="L924" i="1"/>
  <c r="M924" i="1"/>
  <c r="L981" i="1"/>
  <c r="M981" i="1"/>
  <c r="L957" i="1"/>
  <c r="M957" i="1"/>
  <c r="L1036" i="1"/>
  <c r="M1036" i="1"/>
  <c r="L1012" i="1"/>
  <c r="M1012" i="1"/>
  <c r="L1046" i="1"/>
  <c r="M1046" i="1"/>
  <c r="L1122" i="1"/>
  <c r="M1122" i="1"/>
  <c r="L1163" i="1"/>
  <c r="M1163" i="1"/>
  <c r="L1138" i="1"/>
  <c r="M1138" i="1"/>
  <c r="L1172" i="1"/>
  <c r="M1172" i="1"/>
  <c r="L1251" i="1"/>
  <c r="M1251" i="1"/>
  <c r="L1239" i="1"/>
  <c r="M1239" i="1"/>
  <c r="L1227" i="1"/>
  <c r="M1227" i="1"/>
  <c r="L1215" i="1"/>
  <c r="M1215" i="1"/>
  <c r="L1347" i="1"/>
  <c r="M1347" i="1"/>
  <c r="L1323" i="1"/>
  <c r="M1323" i="1"/>
  <c r="L1311" i="1"/>
  <c r="M1311" i="1"/>
  <c r="L1299" i="1"/>
  <c r="M1299" i="1"/>
  <c r="L1275" i="1"/>
  <c r="M1275" i="1"/>
  <c r="L1335" i="1"/>
  <c r="L1199" i="1"/>
  <c r="L487" i="1"/>
  <c r="M1265" i="1"/>
  <c r="M1184" i="1"/>
  <c r="M1125" i="1"/>
  <c r="M1085" i="1"/>
  <c r="M1069" i="1"/>
  <c r="M799" i="1"/>
  <c r="M579" i="1"/>
  <c r="M451" i="1"/>
  <c r="M91" i="1"/>
  <c r="M75" i="1"/>
  <c r="L78" i="1"/>
  <c r="M78" i="1"/>
  <c r="L94" i="1"/>
  <c r="M94" i="1"/>
  <c r="L162" i="1"/>
  <c r="M162" i="1"/>
  <c r="L273" i="1"/>
  <c r="M273" i="1"/>
  <c r="L324" i="1"/>
  <c r="M324" i="1"/>
  <c r="L353" i="1"/>
  <c r="M353" i="1"/>
  <c r="L405" i="1"/>
  <c r="M405" i="1"/>
  <c r="L514" i="1"/>
  <c r="M514" i="1"/>
  <c r="L478" i="1"/>
  <c r="M478" i="1"/>
  <c r="L536" i="1"/>
  <c r="M536" i="1"/>
  <c r="L570" i="1"/>
  <c r="M570" i="1"/>
  <c r="L610" i="1"/>
  <c r="M610" i="1"/>
  <c r="L629" i="1"/>
  <c r="M629" i="1"/>
  <c r="L688" i="1"/>
  <c r="M688" i="1"/>
  <c r="L719" i="1"/>
  <c r="M719" i="1"/>
  <c r="L723" i="1"/>
  <c r="M723" i="1"/>
  <c r="L753" i="1"/>
  <c r="M753" i="1"/>
  <c r="L843" i="1"/>
  <c r="M843" i="1"/>
  <c r="L908" i="1"/>
  <c r="M908" i="1"/>
  <c r="L927" i="1"/>
  <c r="M927" i="1"/>
  <c r="L972" i="1"/>
  <c r="M972" i="1"/>
  <c r="L948" i="1"/>
  <c r="M948" i="1"/>
  <c r="L1015" i="1"/>
  <c r="M1015" i="1"/>
  <c r="L1088" i="1"/>
  <c r="M1088" i="1"/>
  <c r="L1187" i="1"/>
  <c r="M1187" i="1"/>
  <c r="M1141" i="1"/>
  <c r="M1039" i="1"/>
  <c r="L36" i="1"/>
  <c r="M36" i="1"/>
  <c r="L159" i="1"/>
  <c r="M159" i="1"/>
  <c r="L181" i="1"/>
  <c r="M181" i="1"/>
  <c r="L236" i="1"/>
  <c r="M236" i="1"/>
  <c r="L200" i="1"/>
  <c r="M200" i="1"/>
  <c r="L292" i="1"/>
  <c r="M292" i="1"/>
  <c r="L321" i="1"/>
  <c r="M321" i="1"/>
  <c r="L337" i="1"/>
  <c r="M337" i="1"/>
  <c r="L426" i="1"/>
  <c r="M426" i="1"/>
  <c r="L402" i="1"/>
  <c r="M402" i="1"/>
  <c r="L378" i="1"/>
  <c r="M378" i="1"/>
  <c r="L555" i="1"/>
  <c r="M555" i="1"/>
  <c r="L607" i="1"/>
  <c r="M607" i="1"/>
  <c r="L626" i="1"/>
  <c r="M626" i="1"/>
  <c r="L642" i="1"/>
  <c r="M642" i="1"/>
  <c r="L673" i="1"/>
  <c r="M673" i="1"/>
  <c r="L716" i="1"/>
  <c r="M716" i="1"/>
  <c r="L786" i="1"/>
  <c r="M786" i="1"/>
  <c r="L762" i="1"/>
  <c r="M762" i="1"/>
  <c r="L738" i="1"/>
  <c r="M738" i="1"/>
  <c r="L808" i="1"/>
  <c r="M808" i="1"/>
  <c r="L905" i="1"/>
  <c r="M905" i="1"/>
  <c r="L935" i="1"/>
  <c r="M935" i="1"/>
  <c r="L993" i="1"/>
  <c r="M993" i="1"/>
  <c r="L969" i="1"/>
  <c r="M969" i="1"/>
  <c r="L945" i="1"/>
  <c r="M945" i="1"/>
  <c r="L1024" i="1"/>
  <c r="M1024" i="1"/>
  <c r="L1058" i="1"/>
  <c r="M1058" i="1"/>
  <c r="M1150" i="1"/>
  <c r="L1150" i="1"/>
  <c r="L1290" i="1"/>
  <c r="M1272" i="1"/>
  <c r="M1153" i="1"/>
  <c r="M871" i="1"/>
  <c r="M867" i="1"/>
  <c r="M251" i="1"/>
  <c r="M171" i="1"/>
  <c r="L39" i="1"/>
  <c r="M39" i="1"/>
  <c r="L68" i="1"/>
  <c r="M68" i="1"/>
  <c r="L106" i="1"/>
  <c r="M106" i="1"/>
  <c r="L174" i="1"/>
  <c r="M174" i="1"/>
  <c r="L178" i="1"/>
  <c r="M178" i="1"/>
  <c r="L239" i="1"/>
  <c r="M239" i="1"/>
  <c r="L215" i="1"/>
  <c r="M215" i="1"/>
  <c r="L285" i="1"/>
  <c r="M285" i="1"/>
  <c r="L301" i="1"/>
  <c r="M301" i="1"/>
  <c r="L340" i="1"/>
  <c r="M340" i="1"/>
  <c r="L429" i="1"/>
  <c r="M429" i="1"/>
  <c r="L393" i="1"/>
  <c r="M393" i="1"/>
  <c r="L502" i="1"/>
  <c r="M502" i="1"/>
  <c r="L454" i="1"/>
  <c r="M454" i="1"/>
  <c r="L524" i="1"/>
  <c r="M524" i="1"/>
  <c r="L558" i="1"/>
  <c r="M558" i="1"/>
  <c r="L598" i="1"/>
  <c r="M598" i="1"/>
  <c r="L645" i="1"/>
  <c r="M645" i="1"/>
  <c r="L664" i="1"/>
  <c r="M664" i="1"/>
  <c r="L765" i="1"/>
  <c r="M765" i="1"/>
  <c r="L729" i="1"/>
  <c r="M729" i="1"/>
  <c r="L896" i="1"/>
  <c r="M896" i="1"/>
  <c r="L996" i="1"/>
  <c r="M996" i="1"/>
  <c r="L960" i="1"/>
  <c r="M960" i="1"/>
  <c r="L1027" i="1"/>
  <c r="M1027" i="1"/>
  <c r="L1049" i="1"/>
  <c r="M1049" i="1"/>
  <c r="L1175" i="1"/>
  <c r="M1175" i="1"/>
  <c r="L1242" i="1"/>
  <c r="M1242" i="1"/>
  <c r="M1314" i="1"/>
  <c r="L1314" i="1"/>
  <c r="L1278" i="1"/>
  <c r="M1278" i="1"/>
  <c r="L1230" i="1"/>
  <c r="L14" i="1"/>
  <c r="M14" i="1"/>
  <c r="L65" i="1"/>
  <c r="M65" i="1"/>
  <c r="L103" i="1"/>
  <c r="M103" i="1"/>
  <c r="L131" i="1"/>
  <c r="M131" i="1"/>
  <c r="L147" i="1"/>
  <c r="M147" i="1"/>
  <c r="L248" i="1"/>
  <c r="M248" i="1"/>
  <c r="L212" i="1"/>
  <c r="M212" i="1"/>
  <c r="L282" i="1"/>
  <c r="M282" i="1"/>
  <c r="L298" i="1"/>
  <c r="M298" i="1"/>
  <c r="L362" i="1"/>
  <c r="M362" i="1"/>
  <c r="L511" i="1"/>
  <c r="M511" i="1"/>
  <c r="M1113" i="1"/>
  <c r="M203" i="1"/>
  <c r="L21" i="1"/>
  <c r="M21" i="1"/>
  <c r="L33" i="1"/>
  <c r="M33" i="1"/>
  <c r="L46" i="1"/>
  <c r="M46" i="1"/>
  <c r="L72" i="1"/>
  <c r="M72" i="1"/>
  <c r="L85" i="1"/>
  <c r="M85" i="1"/>
  <c r="L112" i="1"/>
  <c r="M112" i="1"/>
  <c r="L100" i="1"/>
  <c r="M100" i="1"/>
  <c r="L88" i="1"/>
  <c r="M88" i="1"/>
  <c r="L128" i="1"/>
  <c r="M128" i="1"/>
  <c r="L168" i="1"/>
  <c r="M168" i="1"/>
  <c r="L156" i="1"/>
  <c r="M156" i="1"/>
  <c r="L144" i="1"/>
  <c r="M144" i="1"/>
  <c r="L185" i="1"/>
  <c r="M185" i="1"/>
  <c r="L257" i="1"/>
  <c r="M257" i="1"/>
  <c r="L245" i="1"/>
  <c r="M245" i="1"/>
  <c r="L233" i="1"/>
  <c r="M233" i="1"/>
  <c r="L221" i="1"/>
  <c r="M221" i="1"/>
  <c r="L209" i="1"/>
  <c r="M209" i="1"/>
  <c r="L197" i="1"/>
  <c r="M197" i="1"/>
  <c r="L270" i="1"/>
  <c r="M270" i="1"/>
  <c r="L330" i="1"/>
  <c r="M330" i="1"/>
  <c r="L334" i="1"/>
  <c r="M334" i="1"/>
  <c r="L433" i="1"/>
  <c r="M433" i="1"/>
  <c r="L508" i="1"/>
  <c r="M508" i="1"/>
  <c r="L496" i="1"/>
  <c r="M496" i="1"/>
  <c r="L484" i="1"/>
  <c r="M484" i="1"/>
  <c r="L472" i="1"/>
  <c r="M472" i="1"/>
  <c r="L460" i="1"/>
  <c r="M460" i="1"/>
  <c r="L448" i="1"/>
  <c r="M448" i="1"/>
  <c r="L436" i="1"/>
  <c r="M436" i="1"/>
  <c r="L530" i="1"/>
  <c r="M530" i="1"/>
  <c r="L588" i="1"/>
  <c r="M588" i="1"/>
  <c r="L576" i="1"/>
  <c r="M576" i="1"/>
  <c r="L564" i="1"/>
  <c r="M564" i="1"/>
  <c r="L552" i="1"/>
  <c r="M552" i="1"/>
  <c r="L592" i="1"/>
  <c r="M592" i="1"/>
  <c r="L604" i="1"/>
  <c r="M604" i="1"/>
  <c r="L617" i="1"/>
  <c r="M617" i="1"/>
  <c r="L682" i="1"/>
  <c r="M682" i="1"/>
  <c r="L670" i="1"/>
  <c r="M670" i="1"/>
  <c r="L658" i="1"/>
  <c r="M658" i="1"/>
  <c r="L713" i="1"/>
  <c r="M713" i="1"/>
  <c r="L701" i="1"/>
  <c r="M701" i="1"/>
  <c r="L790" i="1"/>
  <c r="M790" i="1"/>
  <c r="L817" i="1"/>
  <c r="M817" i="1"/>
  <c r="L793" i="1"/>
  <c r="M793" i="1"/>
  <c r="L861" i="1"/>
  <c r="M861" i="1"/>
  <c r="L849" i="1"/>
  <c r="M849" i="1"/>
  <c r="L837" i="1"/>
  <c r="M837" i="1"/>
  <c r="L880" i="1"/>
  <c r="M880" i="1"/>
  <c r="L914" i="1"/>
  <c r="M914" i="1"/>
  <c r="L902" i="1"/>
  <c r="M902" i="1"/>
  <c r="L890" i="1"/>
  <c r="M890" i="1"/>
  <c r="L1002" i="1"/>
  <c r="M1002" i="1"/>
  <c r="L990" i="1"/>
  <c r="M990" i="1"/>
  <c r="L978" i="1"/>
  <c r="M978" i="1"/>
  <c r="L966" i="1"/>
  <c r="M966" i="1"/>
  <c r="L954" i="1"/>
  <c r="M954" i="1"/>
  <c r="L942" i="1"/>
  <c r="M942" i="1"/>
  <c r="L1033" i="1"/>
  <c r="M1033" i="1"/>
  <c r="L1021" i="1"/>
  <c r="M1021" i="1"/>
  <c r="L1009" i="1"/>
  <c r="M1009" i="1"/>
  <c r="M1159" i="1"/>
  <c r="M1147" i="1"/>
  <c r="M1131" i="1"/>
  <c r="M1119" i="1"/>
  <c r="M1103" i="1"/>
  <c r="M1091" i="1"/>
  <c r="M1075" i="1"/>
  <c r="M1055" i="1"/>
  <c r="M999" i="1"/>
  <c r="M951" i="1"/>
  <c r="M911" i="1"/>
  <c r="M759" i="1"/>
  <c r="M651" i="1"/>
  <c r="M411" i="1"/>
  <c r="M359" i="1"/>
  <c r="M327" i="1"/>
  <c r="M311" i="1"/>
  <c r="M307" i="1"/>
  <c r="L42" i="1"/>
  <c r="M42" i="1"/>
  <c r="L30" i="1"/>
  <c r="M30" i="1"/>
  <c r="L52" i="1"/>
  <c r="M52" i="1"/>
  <c r="L62" i="1"/>
  <c r="M62" i="1"/>
  <c r="L81" i="1"/>
  <c r="M81" i="1"/>
  <c r="L121" i="1"/>
  <c r="M121" i="1"/>
  <c r="L109" i="1"/>
  <c r="M109" i="1"/>
  <c r="L97" i="1"/>
  <c r="M97" i="1"/>
  <c r="L125" i="1"/>
  <c r="M125" i="1"/>
  <c r="L138" i="1"/>
  <c r="M138" i="1"/>
  <c r="L165" i="1"/>
  <c r="M165" i="1"/>
  <c r="L153" i="1"/>
  <c r="M153" i="1"/>
  <c r="L141" i="1"/>
  <c r="M141" i="1"/>
  <c r="L266" i="1"/>
  <c r="M266" i="1"/>
  <c r="L254" i="1"/>
  <c r="M254" i="1"/>
  <c r="L242" i="1"/>
  <c r="M242" i="1"/>
  <c r="L230" i="1"/>
  <c r="M230" i="1"/>
  <c r="L218" i="1"/>
  <c r="M218" i="1"/>
  <c r="L206" i="1"/>
  <c r="M206" i="1"/>
  <c r="L194" i="1"/>
  <c r="M194" i="1"/>
  <c r="L288" i="1"/>
  <c r="M288" i="1"/>
  <c r="L276" i="1"/>
  <c r="M276" i="1"/>
  <c r="L304" i="1"/>
  <c r="M304" i="1"/>
  <c r="L344" i="1"/>
  <c r="M344" i="1"/>
  <c r="L368" i="1"/>
  <c r="M368" i="1"/>
  <c r="L356" i="1"/>
  <c r="M356" i="1"/>
  <c r="L420" i="1"/>
  <c r="M420" i="1"/>
  <c r="L408" i="1"/>
  <c r="M408" i="1"/>
  <c r="L396" i="1"/>
  <c r="M396" i="1"/>
  <c r="L384" i="1"/>
  <c r="M384" i="1"/>
  <c r="L517" i="1"/>
  <c r="M517" i="1"/>
  <c r="L505" i="1"/>
  <c r="M505" i="1"/>
  <c r="L493" i="1"/>
  <c r="M493" i="1"/>
  <c r="L481" i="1"/>
  <c r="M481" i="1"/>
  <c r="L469" i="1"/>
  <c r="M469" i="1"/>
  <c r="L457" i="1"/>
  <c r="M457" i="1"/>
  <c r="L445" i="1"/>
  <c r="M445" i="1"/>
  <c r="L521" i="1"/>
  <c r="M521" i="1"/>
  <c r="L585" i="1"/>
  <c r="M585" i="1"/>
  <c r="L573" i="1"/>
  <c r="M573" i="1"/>
  <c r="L561" i="1"/>
  <c r="M561" i="1"/>
  <c r="L549" i="1"/>
  <c r="M549" i="1"/>
  <c r="L613" i="1"/>
  <c r="M613" i="1"/>
  <c r="L601" i="1"/>
  <c r="M601" i="1"/>
  <c r="L632" i="1"/>
  <c r="M632" i="1"/>
  <c r="L620" i="1"/>
  <c r="M620" i="1"/>
  <c r="L648" i="1"/>
  <c r="M648" i="1"/>
  <c r="L710" i="1"/>
  <c r="M710" i="1"/>
  <c r="L698" i="1"/>
  <c r="M698" i="1"/>
  <c r="L780" i="1"/>
  <c r="M780" i="1"/>
  <c r="L768" i="1"/>
  <c r="M768" i="1"/>
  <c r="L756" i="1"/>
  <c r="M756" i="1"/>
  <c r="L744" i="1"/>
  <c r="M744" i="1"/>
  <c r="L732" i="1"/>
  <c r="M732" i="1"/>
  <c r="L826" i="1"/>
  <c r="M826" i="1"/>
  <c r="L814" i="1"/>
  <c r="M814" i="1"/>
  <c r="L802" i="1"/>
  <c r="M802" i="1"/>
  <c r="L858" i="1"/>
  <c r="M858" i="1"/>
  <c r="L846" i="1"/>
  <c r="M846" i="1"/>
  <c r="L834" i="1"/>
  <c r="M834" i="1"/>
  <c r="L877" i="1"/>
  <c r="M877" i="1"/>
  <c r="L930" i="1"/>
  <c r="M930" i="1"/>
  <c r="L1006" i="1"/>
  <c r="M1006" i="1"/>
  <c r="L1030" i="1"/>
  <c r="M1030" i="1"/>
  <c r="L1018" i="1"/>
  <c r="M1018" i="1"/>
  <c r="L1052" i="1"/>
  <c r="M1052" i="1"/>
  <c r="M1258" i="1"/>
  <c r="M1202" i="1"/>
  <c r="M1190" i="1"/>
  <c r="M1178" i="1"/>
  <c r="M1166" i="1"/>
  <c r="M1106" i="1"/>
  <c r="M1094" i="1"/>
  <c r="M1082" i="1"/>
  <c r="M1078" i="1"/>
  <c r="M1066" i="1"/>
  <c r="M987" i="1"/>
  <c r="M939" i="1"/>
  <c r="M899" i="1"/>
  <c r="M831" i="1"/>
  <c r="M747" i="1"/>
  <c r="M695" i="1"/>
  <c r="M691" i="1"/>
  <c r="M639" i="1"/>
  <c r="M623" i="1"/>
  <c r="M527" i="1"/>
  <c r="M399" i="1"/>
  <c r="M347" i="1"/>
  <c r="M295" i="1"/>
  <c r="M279" i="1"/>
</calcChain>
</file>

<file path=xl/sharedStrings.xml><?xml version="1.0" encoding="utf-8"?>
<sst xmlns="http://schemas.openxmlformats.org/spreadsheetml/2006/main" count="4635" uniqueCount="1441">
  <si>
    <t>№
п/п</t>
  </si>
  <si>
    <t>Наименование</t>
  </si>
  <si>
    <t>Цвет</t>
  </si>
  <si>
    <t>Технические данные</t>
  </si>
  <si>
    <t>Габариты</t>
  </si>
  <si>
    <t>Вес</t>
  </si>
  <si>
    <t>Кол-во
упаковок</t>
  </si>
  <si>
    <t>Объем</t>
  </si>
  <si>
    <t>КУХНИ ЛДСП</t>
  </si>
  <si>
    <t>1</t>
  </si>
  <si>
    <t>Кухня Ольвия-6 2,4 м</t>
  </si>
  <si>
    <t>Дуб Вотан / Белый глянец</t>
  </si>
  <si>
    <t>Ш</t>
  </si>
  <si>
    <t>174,12</t>
  </si>
  <si>
    <t>8</t>
  </si>
  <si>
    <t>0,313</t>
  </si>
  <si>
    <t>В</t>
  </si>
  <si>
    <t>Г</t>
  </si>
  <si>
    <t>600</t>
  </si>
  <si>
    <t>2</t>
  </si>
  <si>
    <t>Кухня Ольвия-6 ЛДСП 1,8 м</t>
  </si>
  <si>
    <t>121,44</t>
  </si>
  <si>
    <t>5</t>
  </si>
  <si>
    <t>0,222</t>
  </si>
  <si>
    <t>3</t>
  </si>
  <si>
    <t>Кухня Ольвия-6 створка под духовку (для кухни 1,8)</t>
  </si>
  <si>
    <t>Белый глянец</t>
  </si>
  <si>
    <t>4,15</t>
  </si>
  <si>
    <t>0,009</t>
  </si>
  <si>
    <t>КУХНИ-КОМПЛЕКТЫ</t>
  </si>
  <si>
    <t>4</t>
  </si>
  <si>
    <t>Карниз левый для кухни Николь-1 3м</t>
  </si>
  <si>
    <t>Графит софт</t>
  </si>
  <si>
    <t>6,22</t>
  </si>
  <si>
    <t>0,016</t>
  </si>
  <si>
    <t>6</t>
  </si>
  <si>
    <t>Карниз правый для кухни Николь-1 3м</t>
  </si>
  <si>
    <t>7</t>
  </si>
  <si>
    <t>13</t>
  </si>
  <si>
    <t>9</t>
  </si>
  <si>
    <t>Кухня Николь-1  2.4 м. (унив-й Р-600д)</t>
  </si>
  <si>
    <t>Дуб сонома / Серый дым / Графит</t>
  </si>
  <si>
    <t>181,8</t>
  </si>
  <si>
    <t>12</t>
  </si>
  <si>
    <t>0,354</t>
  </si>
  <si>
    <t>Белый / Графит софт</t>
  </si>
  <si>
    <t>260</t>
  </si>
  <si>
    <t>16</t>
  </si>
  <si>
    <t>Белый / Белый софт</t>
  </si>
  <si>
    <t>Кухня Николь-1  3 м. (без карниза)</t>
  </si>
  <si>
    <t>254</t>
  </si>
  <si>
    <t>15</t>
  </si>
  <si>
    <t>0,527</t>
  </si>
  <si>
    <t>14</t>
  </si>
  <si>
    <t>Кухня Ольвия-3 Прованс 2.6м</t>
  </si>
  <si>
    <t>Венге</t>
  </si>
  <si>
    <t>250</t>
  </si>
  <si>
    <t>0,2</t>
  </si>
  <si>
    <t>Кухня Прованс 2.8 м (с карнизом) Б</t>
  </si>
  <si>
    <t>Венге / Белое дерево</t>
  </si>
  <si>
    <t>241,14</t>
  </si>
  <si>
    <t>0,443</t>
  </si>
  <si>
    <t>Кухня Прованс 2м столешница 38 мм Б</t>
  </si>
  <si>
    <t>109,52</t>
  </si>
  <si>
    <t>0,214</t>
  </si>
  <si>
    <t>Гостиные</t>
  </si>
  <si>
    <t>17</t>
  </si>
  <si>
    <t>Гостиная ЕВРОПА-1</t>
  </si>
  <si>
    <t>Венге / Дуб молочный</t>
  </si>
  <si>
    <t>167,84</t>
  </si>
  <si>
    <t>0,301</t>
  </si>
  <si>
    <t>450</t>
  </si>
  <si>
    <t>18</t>
  </si>
  <si>
    <t>Дуб Крафт Белый</t>
  </si>
  <si>
    <t>19</t>
  </si>
  <si>
    <t>Гостиная МИРАЖ-1</t>
  </si>
  <si>
    <t>Дуб баррик</t>
  </si>
  <si>
    <t>167,16</t>
  </si>
  <si>
    <t>0,28</t>
  </si>
  <si>
    <t>403</t>
  </si>
  <si>
    <t>Бьянка</t>
  </si>
  <si>
    <t>20</t>
  </si>
  <si>
    <t>НКМ Бьянка секция №1 тумба</t>
  </si>
  <si>
    <t>Дуб Баррик</t>
  </si>
  <si>
    <t>33,4</t>
  </si>
  <si>
    <t>0,089</t>
  </si>
  <si>
    <t>520</t>
  </si>
  <si>
    <t>522</t>
  </si>
  <si>
    <t>21</t>
  </si>
  <si>
    <t>НКМ Бьянка секция №2 шкаф</t>
  </si>
  <si>
    <t>78,47</t>
  </si>
  <si>
    <t>0,169</t>
  </si>
  <si>
    <t>22</t>
  </si>
  <si>
    <t>НКМ Бьянка секция №3 витрина</t>
  </si>
  <si>
    <t>650</t>
  </si>
  <si>
    <t>71,3</t>
  </si>
  <si>
    <t>0,081</t>
  </si>
  <si>
    <t>382</t>
  </si>
  <si>
    <t>23</t>
  </si>
  <si>
    <t>НКМ Бьянка секция №4 антресоль</t>
  </si>
  <si>
    <t>24,94</t>
  </si>
  <si>
    <t>0,05</t>
  </si>
  <si>
    <t>322</t>
  </si>
  <si>
    <t>24</t>
  </si>
  <si>
    <t>НКМ Бьянка секция №5 полки</t>
  </si>
  <si>
    <t>968</t>
  </si>
  <si>
    <t>15,7</t>
  </si>
  <si>
    <t>0,026</t>
  </si>
  <si>
    <t>48</t>
  </si>
  <si>
    <t>480</t>
  </si>
  <si>
    <t>25</t>
  </si>
  <si>
    <t>800</t>
  </si>
  <si>
    <t>0,133</t>
  </si>
  <si>
    <t>530</t>
  </si>
  <si>
    <t>ПРИМА-3</t>
  </si>
  <si>
    <t>26</t>
  </si>
  <si>
    <t>Гостиная ПРИМА-3 Центральная секция</t>
  </si>
  <si>
    <t>Дуб делано серый/ Кашемир</t>
  </si>
  <si>
    <t>117,3</t>
  </si>
  <si>
    <t>0,224</t>
  </si>
  <si>
    <t>550</t>
  </si>
  <si>
    <t>27</t>
  </si>
  <si>
    <t>Гостиная ПРИМА-3 Шкаф 500</t>
  </si>
  <si>
    <t>500</t>
  </si>
  <si>
    <t>53,6</t>
  </si>
  <si>
    <t>0,113</t>
  </si>
  <si>
    <t>28</t>
  </si>
  <si>
    <t>Гостиная ПРИМА-3 Шкаф 800</t>
  </si>
  <si>
    <t>61,4</t>
  </si>
  <si>
    <t>0,127</t>
  </si>
  <si>
    <t>29</t>
  </si>
  <si>
    <t>Комплект зеркал для шкафа Прима-3</t>
  </si>
  <si>
    <t>Зеркало графит</t>
  </si>
  <si>
    <t>0,002</t>
  </si>
  <si>
    <t>Журнальные столы</t>
  </si>
  <si>
    <t>30</t>
  </si>
  <si>
    <t>Стол журнальный БАРОН</t>
  </si>
  <si>
    <t>Венге/Дуб молочный</t>
  </si>
  <si>
    <t>18,4</t>
  </si>
  <si>
    <t>0,038</t>
  </si>
  <si>
    <t>570</t>
  </si>
  <si>
    <t>31</t>
  </si>
  <si>
    <t>32</t>
  </si>
  <si>
    <t>Стол журнальный СЖ-10 МДФ</t>
  </si>
  <si>
    <t>Белый / Дуб Тортуга</t>
  </si>
  <si>
    <t>685</t>
  </si>
  <si>
    <t>6,5</t>
  </si>
  <si>
    <t>0,018</t>
  </si>
  <si>
    <t>663</t>
  </si>
  <si>
    <t>33</t>
  </si>
  <si>
    <t>Стол журнальный СЖ-3.2 трансформер</t>
  </si>
  <si>
    <t>780</t>
  </si>
  <si>
    <t>35,78</t>
  </si>
  <si>
    <t>0,063</t>
  </si>
  <si>
    <t>555</t>
  </si>
  <si>
    <t>34</t>
  </si>
  <si>
    <t>35</t>
  </si>
  <si>
    <t>Стол журнальный СЖ-3.4 (У) столешница 22мм.</t>
  </si>
  <si>
    <t>27,37</t>
  </si>
  <si>
    <t>0,048</t>
  </si>
  <si>
    <t>477</t>
  </si>
  <si>
    <t>36</t>
  </si>
  <si>
    <t>Дуб Вотан</t>
  </si>
  <si>
    <t>900</t>
  </si>
  <si>
    <t>0,033</t>
  </si>
  <si>
    <t>37</t>
  </si>
  <si>
    <t>0,036</t>
  </si>
  <si>
    <t>470</t>
  </si>
  <si>
    <t>38</t>
  </si>
  <si>
    <t>Стол журнальный СЖ-4 ПРИОРИТЕТ</t>
  </si>
  <si>
    <t>765</t>
  </si>
  <si>
    <t>15,5</t>
  </si>
  <si>
    <t>0,032</t>
  </si>
  <si>
    <t>39</t>
  </si>
  <si>
    <t>Стол журнальный СЖ-5 ОФИЦИАНТ</t>
  </si>
  <si>
    <t>950</t>
  </si>
  <si>
    <t>12,1</t>
  </si>
  <si>
    <t>540</t>
  </si>
  <si>
    <t>40</t>
  </si>
  <si>
    <t>41</t>
  </si>
  <si>
    <t>Стол журнальный СЖ-9 (столешница МДФ 16 мм)</t>
  </si>
  <si>
    <t>Бетон графит</t>
  </si>
  <si>
    <t>5,25</t>
  </si>
  <si>
    <t>0,013</t>
  </si>
  <si>
    <t>416</t>
  </si>
  <si>
    <t>42</t>
  </si>
  <si>
    <t>Стол журнальный СЖ-9 (столешница МДФ 25 мм)</t>
  </si>
  <si>
    <t>Бетон снежный</t>
  </si>
  <si>
    <t>5,56</t>
  </si>
  <si>
    <t>0,014</t>
  </si>
  <si>
    <t>425</t>
  </si>
  <si>
    <t>43</t>
  </si>
  <si>
    <t>Стол журнальный ЭСТЕТ</t>
  </si>
  <si>
    <t>Белое дерево / Белый жемчуг</t>
  </si>
  <si>
    <t>6,45</t>
  </si>
  <si>
    <t>0,02</t>
  </si>
  <si>
    <t>44</t>
  </si>
  <si>
    <t>Дуб сонома / Белый жемчуг</t>
  </si>
  <si>
    <t>45</t>
  </si>
  <si>
    <t>680</t>
  </si>
  <si>
    <t>46</t>
  </si>
  <si>
    <t>7,3</t>
  </si>
  <si>
    <t>0,015</t>
  </si>
  <si>
    <t>Бежевый</t>
  </si>
  <si>
    <t>49</t>
  </si>
  <si>
    <t>Стол СЖ-6</t>
  </si>
  <si>
    <t>Белый</t>
  </si>
  <si>
    <t>51</t>
  </si>
  <si>
    <t>СТЕКЛО СЖ-6 ФОН с рисунком</t>
  </si>
  <si>
    <t>Черный</t>
  </si>
  <si>
    <t>2,3</t>
  </si>
  <si>
    <t>0,003</t>
  </si>
  <si>
    <t>52</t>
  </si>
  <si>
    <t>53</t>
  </si>
  <si>
    <t>Стол журнальный СЖ-6 (без стекла)</t>
  </si>
  <si>
    <t>Сосна Скания милк</t>
  </si>
  <si>
    <t>7,6</t>
  </si>
  <si>
    <t>0,019</t>
  </si>
  <si>
    <t>54</t>
  </si>
  <si>
    <t>Комоды</t>
  </si>
  <si>
    <t>55</t>
  </si>
  <si>
    <t>Комод К-1.2 Пеленальный</t>
  </si>
  <si>
    <t>Ясень анкор светлый</t>
  </si>
  <si>
    <t>810</t>
  </si>
  <si>
    <t>0,062</t>
  </si>
  <si>
    <t>430</t>
  </si>
  <si>
    <t>56</t>
  </si>
  <si>
    <t>57</t>
  </si>
  <si>
    <t>Комод К-1.4 с гладильной доской</t>
  </si>
  <si>
    <t>750</t>
  </si>
  <si>
    <t>0,082</t>
  </si>
  <si>
    <t>840</t>
  </si>
  <si>
    <t>420</t>
  </si>
  <si>
    <t>58</t>
  </si>
  <si>
    <t>59</t>
  </si>
  <si>
    <t>Дуб сонома светлый / Белый жемчуг</t>
  </si>
  <si>
    <t>60</t>
  </si>
  <si>
    <t>Комод К-2.1</t>
  </si>
  <si>
    <t>0,101</t>
  </si>
  <si>
    <t>460</t>
  </si>
  <si>
    <t>61</t>
  </si>
  <si>
    <t>62</t>
  </si>
  <si>
    <t>Комод К-2.3</t>
  </si>
  <si>
    <t>930</t>
  </si>
  <si>
    <t>0,066</t>
  </si>
  <si>
    <t>63</t>
  </si>
  <si>
    <t>Комод К-2.4</t>
  </si>
  <si>
    <t>720</t>
  </si>
  <si>
    <t>0,07</t>
  </si>
  <si>
    <t>380</t>
  </si>
  <si>
    <t>64</t>
  </si>
  <si>
    <t>Комод К-3.1</t>
  </si>
  <si>
    <t>0,104</t>
  </si>
  <si>
    <t>440</t>
  </si>
  <si>
    <t>65</t>
  </si>
  <si>
    <t>Комод К-3.6 МДФ</t>
  </si>
  <si>
    <t>49,95</t>
  </si>
  <si>
    <t>0,098</t>
  </si>
  <si>
    <t>790</t>
  </si>
  <si>
    <t>445</t>
  </si>
  <si>
    <t>67</t>
  </si>
  <si>
    <t>68</t>
  </si>
  <si>
    <t>Комод К-3.7 (пеленальный)</t>
  </si>
  <si>
    <t>850</t>
  </si>
  <si>
    <t>69</t>
  </si>
  <si>
    <t>Комод ФАВОРИТ</t>
  </si>
  <si>
    <t>0,069</t>
  </si>
  <si>
    <t>Белый "поры дерева"</t>
  </si>
  <si>
    <t>0,073</t>
  </si>
  <si>
    <t>0,075</t>
  </si>
  <si>
    <t>72</t>
  </si>
  <si>
    <t>0,011</t>
  </si>
  <si>
    <t>117</t>
  </si>
  <si>
    <t>Обувницы</t>
  </si>
  <si>
    <t>73</t>
  </si>
  <si>
    <t>Диана-8 Обувница №3</t>
  </si>
  <si>
    <t>24,02</t>
  </si>
  <si>
    <t>230</t>
  </si>
  <si>
    <t>74</t>
  </si>
  <si>
    <t>Компьютерные столы</t>
  </si>
  <si>
    <t>75</t>
  </si>
  <si>
    <t>Компьютерный / Швейный стол СП-1</t>
  </si>
  <si>
    <t>35,5</t>
  </si>
  <si>
    <t>370</t>
  </si>
  <si>
    <t>76</t>
  </si>
  <si>
    <t>77</t>
  </si>
  <si>
    <t>78</t>
  </si>
  <si>
    <t>Компьютерный стол КЛ №2.0</t>
  </si>
  <si>
    <t>0,058</t>
  </si>
  <si>
    <t>770</t>
  </si>
  <si>
    <t>79</t>
  </si>
  <si>
    <t>80</t>
  </si>
  <si>
    <t>Компьютерный стол КЛ №5.4 (СКМ Rikko)</t>
  </si>
  <si>
    <t>Белый "поры дерева" / Дуб сонома</t>
  </si>
  <si>
    <t>0,108</t>
  </si>
  <si>
    <t>510</t>
  </si>
  <si>
    <t>81</t>
  </si>
  <si>
    <t>Компьютерный стол КЛ №5.5</t>
  </si>
  <si>
    <t>Ясень анкор / Ясень анкор светлый</t>
  </si>
  <si>
    <t>630</t>
  </si>
  <si>
    <t>82</t>
  </si>
  <si>
    <t>83</t>
  </si>
  <si>
    <t>84</t>
  </si>
  <si>
    <t>Компьютерный стол КЛ №6.0 левый</t>
  </si>
  <si>
    <t>78,5</t>
  </si>
  <si>
    <t>0,141</t>
  </si>
  <si>
    <t>814</t>
  </si>
  <si>
    <t>85</t>
  </si>
  <si>
    <t>86</t>
  </si>
  <si>
    <t>Компьютерный стол КЛ №6.0 правый</t>
  </si>
  <si>
    <t>0,153</t>
  </si>
  <si>
    <t>87</t>
  </si>
  <si>
    <t>88</t>
  </si>
  <si>
    <t>Компьютерный стол КЛ №6.2 левый</t>
  </si>
  <si>
    <t>35,8</t>
  </si>
  <si>
    <t>0,065</t>
  </si>
  <si>
    <t>89</t>
  </si>
  <si>
    <t>90</t>
  </si>
  <si>
    <t>Компьютерный стол КЛ №6.2 правый</t>
  </si>
  <si>
    <t>34,4</t>
  </si>
  <si>
    <t>0,071</t>
  </si>
  <si>
    <t>91</t>
  </si>
  <si>
    <t>92</t>
  </si>
  <si>
    <t>Компьютерный стол КЛ №6.3</t>
  </si>
  <si>
    <t>Ясень анкор/Дуб крафт белый</t>
  </si>
  <si>
    <t>40,5</t>
  </si>
  <si>
    <t>0,078</t>
  </si>
  <si>
    <t>93</t>
  </si>
  <si>
    <t>94</t>
  </si>
  <si>
    <t>95</t>
  </si>
  <si>
    <t>Компьютерный стол КЛ №6.4</t>
  </si>
  <si>
    <t>49,7</t>
  </si>
  <si>
    <t>0,096</t>
  </si>
  <si>
    <t>670</t>
  </si>
  <si>
    <t>96</t>
  </si>
  <si>
    <t>97</t>
  </si>
  <si>
    <t>Стол компьютерный  СП-2 ( 1390 офис)</t>
  </si>
  <si>
    <t>64,9</t>
  </si>
  <si>
    <t>0,112</t>
  </si>
  <si>
    <t>775</t>
  </si>
  <si>
    <t>98</t>
  </si>
  <si>
    <t>99</t>
  </si>
  <si>
    <t>Стол письменный складной СП-4 1000</t>
  </si>
  <si>
    <t>Дуб Вотан / Черный</t>
  </si>
  <si>
    <t>12,93</t>
  </si>
  <si>
    <t>0,087</t>
  </si>
  <si>
    <t>760</t>
  </si>
  <si>
    <t>503</t>
  </si>
  <si>
    <t>100</t>
  </si>
  <si>
    <t>Стол письменный СП-5</t>
  </si>
  <si>
    <t>14,75</t>
  </si>
  <si>
    <t>0,031</t>
  </si>
  <si>
    <t>710</t>
  </si>
  <si>
    <t>101</t>
  </si>
  <si>
    <t>102</t>
  </si>
  <si>
    <t>Стол письменный СП-6</t>
  </si>
  <si>
    <t>19,9</t>
  </si>
  <si>
    <t>0,093</t>
  </si>
  <si>
    <t>КЛ лайт</t>
  </si>
  <si>
    <t>103</t>
  </si>
  <si>
    <t>Компьютерный стол КЛ-1.2 (корпус)</t>
  </si>
  <si>
    <t>59,96</t>
  </si>
  <si>
    <t>0,107</t>
  </si>
  <si>
    <t>Компьютерный стол КЛ-1.3 (корпус)</t>
  </si>
  <si>
    <t>68,71</t>
  </si>
  <si>
    <t>0,125</t>
  </si>
  <si>
    <t>106</t>
  </si>
  <si>
    <t>107</t>
  </si>
  <si>
    <t>Компьютерный стол КЛ-1.3(1.2) (фасад Версаль-5)</t>
  </si>
  <si>
    <t>6,84</t>
  </si>
  <si>
    <t>108</t>
  </si>
  <si>
    <t>Компьютерный стол КЛ-1.3(1.2) (фасад ЛДСП)</t>
  </si>
  <si>
    <t>Дуб Баррик / Белый жемчуг</t>
  </si>
  <si>
    <t>6,58</t>
  </si>
  <si>
    <t>Пенал для КЛ-1.2, КЛ-1.3 (корпус)</t>
  </si>
  <si>
    <t>400</t>
  </si>
  <si>
    <t>28,26</t>
  </si>
  <si>
    <t>0,047</t>
  </si>
  <si>
    <t>111</t>
  </si>
  <si>
    <t>112</t>
  </si>
  <si>
    <t>Пенал для КЛ-1.2, КЛ-1.3 (фасад ЛДСП)</t>
  </si>
  <si>
    <t>13,26</t>
  </si>
  <si>
    <t>0,021</t>
  </si>
  <si>
    <t>114</t>
  </si>
  <si>
    <t>Пенал КЛ-1.2, КЛ-1.3 (фасад Версаль-5)</t>
  </si>
  <si>
    <t>13,27</t>
  </si>
  <si>
    <t>Столы игровые</t>
  </si>
  <si>
    <t>КЛ 9.3 Тумба</t>
  </si>
  <si>
    <t>332</t>
  </si>
  <si>
    <t>20,92</t>
  </si>
  <si>
    <t>116</t>
  </si>
  <si>
    <t>Черный / Красный</t>
  </si>
  <si>
    <t>КЛ 9.5 ПОЛКА</t>
  </si>
  <si>
    <t>8,15</t>
  </si>
  <si>
    <t>360</t>
  </si>
  <si>
    <t>220</t>
  </si>
  <si>
    <t>118</t>
  </si>
  <si>
    <t>Компьютерный стол КЛ №9.0</t>
  </si>
  <si>
    <t>890</t>
  </si>
  <si>
    <t>Компьютерный стол КЛ №9.1</t>
  </si>
  <si>
    <t>17,5</t>
  </si>
  <si>
    <t>0,042</t>
  </si>
  <si>
    <t>121</t>
  </si>
  <si>
    <t>122</t>
  </si>
  <si>
    <t>Компьютерный стол КЛ №9.2</t>
  </si>
  <si>
    <t>18,5</t>
  </si>
  <si>
    <t>0,04</t>
  </si>
  <si>
    <t>123</t>
  </si>
  <si>
    <t>124</t>
  </si>
  <si>
    <t>Компьютерный стол КЛ №9.4</t>
  </si>
  <si>
    <t>19,3</t>
  </si>
  <si>
    <t>0,079</t>
  </si>
  <si>
    <t>730</t>
  </si>
  <si>
    <t>Кровати</t>
  </si>
  <si>
    <t>125</t>
  </si>
  <si>
    <t>Кровать двухъярусная металлическая</t>
  </si>
  <si>
    <t>52,7</t>
  </si>
  <si>
    <t>0,365</t>
  </si>
  <si>
    <t>970</t>
  </si>
  <si>
    <t>126</t>
  </si>
  <si>
    <t>Кровать КД-2.4 2-х ярусная</t>
  </si>
  <si>
    <t>Дуб сонома</t>
  </si>
  <si>
    <t>867</t>
  </si>
  <si>
    <t>107,46</t>
  </si>
  <si>
    <t>0,189</t>
  </si>
  <si>
    <t>Кровать КД-1.8</t>
  </si>
  <si>
    <t>127</t>
  </si>
  <si>
    <t>Кровать КД-1.8 (подъёмный мех)</t>
  </si>
  <si>
    <t>65,96</t>
  </si>
  <si>
    <t>700</t>
  </si>
  <si>
    <t>128</t>
  </si>
  <si>
    <t>129</t>
  </si>
  <si>
    <t>130</t>
  </si>
  <si>
    <t>Кровать КД-1.8 (с ящиком)</t>
  </si>
  <si>
    <t>87,94</t>
  </si>
  <si>
    <t>131</t>
  </si>
  <si>
    <t>ЛОФТ</t>
  </si>
  <si>
    <t>132</t>
  </si>
  <si>
    <t>Комод (ЛОФТ 100х85х45)</t>
  </si>
  <si>
    <t>43,46</t>
  </si>
  <si>
    <t>0,099</t>
  </si>
  <si>
    <t>133</t>
  </si>
  <si>
    <t>Стол обеденный раздвижной (ЛОФТ 130-176х85х75) СНЯТО С ПРОИЗВОДСТВА</t>
  </si>
  <si>
    <t>32,94</t>
  </si>
  <si>
    <t>0,192</t>
  </si>
  <si>
    <t>134</t>
  </si>
  <si>
    <t>Тумба под ТВ (ЛОФТ 130х60х45)</t>
  </si>
  <si>
    <t>42,11</t>
  </si>
  <si>
    <t>0,09</t>
  </si>
  <si>
    <t>НКМ Амалия</t>
  </si>
  <si>
    <t>135</t>
  </si>
  <si>
    <t>НКМ Амалия секция №1 кровать парящая 1200</t>
  </si>
  <si>
    <t>Черный / БЕЛАЯ ШТ.</t>
  </si>
  <si>
    <t>64,5</t>
  </si>
  <si>
    <t>0,136</t>
  </si>
  <si>
    <t>136</t>
  </si>
  <si>
    <t>НКМ Амалия секция №16 шкаф 4-х ств.</t>
  </si>
  <si>
    <t>Белый/ БЕЛАЯ ШТ.</t>
  </si>
  <si>
    <t>182,5</t>
  </si>
  <si>
    <t>0,308</t>
  </si>
  <si>
    <t>137</t>
  </si>
  <si>
    <t>НКМ Амалия секция №17 шкаф 3-х ств.</t>
  </si>
  <si>
    <t>120,5</t>
  </si>
  <si>
    <t>138</t>
  </si>
  <si>
    <t>НКМ Амалия секция №2 кровать парящая 1400</t>
  </si>
  <si>
    <t>71,02</t>
  </si>
  <si>
    <t>0,148</t>
  </si>
  <si>
    <t>139</t>
  </si>
  <si>
    <t>НКМ Амалия секция №3 кровать парящая 1600</t>
  </si>
  <si>
    <t>77,22</t>
  </si>
  <si>
    <t>0,158</t>
  </si>
  <si>
    <t>140</t>
  </si>
  <si>
    <t>НКМ Амалия секция №7 тумба прикроватная</t>
  </si>
  <si>
    <t>12,2</t>
  </si>
  <si>
    <t>0,025</t>
  </si>
  <si>
    <t>348</t>
  </si>
  <si>
    <t>330</t>
  </si>
  <si>
    <t>141</t>
  </si>
  <si>
    <t>142</t>
  </si>
  <si>
    <t>НКМ Амалия секция №8 комод</t>
  </si>
  <si>
    <t>50,12</t>
  </si>
  <si>
    <t>143</t>
  </si>
  <si>
    <t>НКМ Амалия секция №9 зеркало</t>
  </si>
  <si>
    <t>Черный / Белый</t>
  </si>
  <si>
    <t>9,62</t>
  </si>
  <si>
    <t>0,017</t>
  </si>
  <si>
    <t>144</t>
  </si>
  <si>
    <t>НКМ Аэлита</t>
  </si>
  <si>
    <t>145</t>
  </si>
  <si>
    <t>НКМ Аэлита сек. №1 тумба подвесная с зеркалом</t>
  </si>
  <si>
    <t>87,51</t>
  </si>
  <si>
    <t>0,157</t>
  </si>
  <si>
    <t>350</t>
  </si>
  <si>
    <t>146</t>
  </si>
  <si>
    <t>НКМ Аэлита сек. №10 шкаф 3х ств.(с зеркалом)</t>
  </si>
  <si>
    <t>0,251</t>
  </si>
  <si>
    <t>534</t>
  </si>
  <si>
    <t>147</t>
  </si>
  <si>
    <t>НКМ Аэлита сек. №11 тумба прикроватная</t>
  </si>
  <si>
    <t>493</t>
  </si>
  <si>
    <t>12,95</t>
  </si>
  <si>
    <t>0,024</t>
  </si>
  <si>
    <t>148</t>
  </si>
  <si>
    <t>НКМ Аэлита сек. №12 кровать 1600 парящая</t>
  </si>
  <si>
    <t>87,4</t>
  </si>
  <si>
    <t>0,218</t>
  </si>
  <si>
    <t>149</t>
  </si>
  <si>
    <t>НКМ Аэлита сек. №13 шкаф 3х ств.</t>
  </si>
  <si>
    <t>150</t>
  </si>
  <si>
    <t>НКМ Аэлита сек. №14 кровать парящая  с подъемным механизмом 1600</t>
  </si>
  <si>
    <t>119,5</t>
  </si>
  <si>
    <t>0,286</t>
  </si>
  <si>
    <t>151</t>
  </si>
  <si>
    <t>НКМ Аэлита сек. №15 тумба под ТВ</t>
  </si>
  <si>
    <t>Черный/ Дуб вотан</t>
  </si>
  <si>
    <t>35,42</t>
  </si>
  <si>
    <t>152</t>
  </si>
  <si>
    <t>НКМ Аэлита сек. №16 крышка с подс-й для тумбы ТВ</t>
  </si>
  <si>
    <t>9,2</t>
  </si>
  <si>
    <t>153</t>
  </si>
  <si>
    <t>НКМ Аэлита сек. №17 Пенал стеклостворка</t>
  </si>
  <si>
    <t>80,8</t>
  </si>
  <si>
    <t>0,232</t>
  </si>
  <si>
    <t>154</t>
  </si>
  <si>
    <t>НКМ Аэлита сек. №18 кровать 1200 парящая</t>
  </si>
  <si>
    <t>77,8</t>
  </si>
  <si>
    <t>0,176</t>
  </si>
  <si>
    <t>155</t>
  </si>
  <si>
    <t>НКМ Аэлита сек. №19 кровать 1400 парящая</t>
  </si>
  <si>
    <t>79,6</t>
  </si>
  <si>
    <t>0,19</t>
  </si>
  <si>
    <t>156</t>
  </si>
  <si>
    <t>НКМ Аэлита сек. №2 тумба с зеркалом</t>
  </si>
  <si>
    <t>40,95</t>
  </si>
  <si>
    <t>157</t>
  </si>
  <si>
    <t>НКМ Аэлита сек. №3 вешалка</t>
  </si>
  <si>
    <t>15,05</t>
  </si>
  <si>
    <t>0,041</t>
  </si>
  <si>
    <t>158</t>
  </si>
  <si>
    <t>НКМ Аэлита сек. №4 скамья</t>
  </si>
  <si>
    <t>6,55</t>
  </si>
  <si>
    <t>280</t>
  </si>
  <si>
    <t>159</t>
  </si>
  <si>
    <t>НКМ Аэлита сек. №5 шкаф 2х ств.</t>
  </si>
  <si>
    <t>860</t>
  </si>
  <si>
    <t>70,62</t>
  </si>
  <si>
    <t>0,131</t>
  </si>
  <si>
    <t>160</t>
  </si>
  <si>
    <t>НКМ Аэлита сек. №6 пенал</t>
  </si>
  <si>
    <t>41,59</t>
  </si>
  <si>
    <t>0,08</t>
  </si>
  <si>
    <t>161</t>
  </si>
  <si>
    <t>НКМ Аэлита сек. №7 консоль на мет. опорах</t>
  </si>
  <si>
    <t>758</t>
  </si>
  <si>
    <t>162</t>
  </si>
  <si>
    <t>НКМ Аэлита сек. №8 комод</t>
  </si>
  <si>
    <t>163</t>
  </si>
  <si>
    <t>НКМ Аэлита сек. №9 зеркало навесное</t>
  </si>
  <si>
    <t>НКМ Венеция-1</t>
  </si>
  <si>
    <t>164</t>
  </si>
  <si>
    <t>НКМ ВЕНЕЦИЯ-1 Секция- 1 Зеркало</t>
  </si>
  <si>
    <t>38,4</t>
  </si>
  <si>
    <t>0,053</t>
  </si>
  <si>
    <t>165</t>
  </si>
  <si>
    <t>Дуб сонома / Белое дерево</t>
  </si>
  <si>
    <t>166</t>
  </si>
  <si>
    <t>НКМ ВЕНЕЦИЯ-1 Секция- 2 Вешалка</t>
  </si>
  <si>
    <t>0,034</t>
  </si>
  <si>
    <t>167</t>
  </si>
  <si>
    <t>Венге/Белое дерево</t>
  </si>
  <si>
    <t>168</t>
  </si>
  <si>
    <t>НКМ ВЕНЕЦИЯ-1 Секция- 3 Шкаф 2-х створчатый</t>
  </si>
  <si>
    <t>72,3</t>
  </si>
  <si>
    <t>0,111</t>
  </si>
  <si>
    <t>169</t>
  </si>
  <si>
    <t>170</t>
  </si>
  <si>
    <t>НКМ ВЕНЕЦИЯ-1 Секция- 5 Шкаф угловой с ЗЕРКАЛОМ</t>
  </si>
  <si>
    <t>755</t>
  </si>
  <si>
    <t>171</t>
  </si>
  <si>
    <t>172</t>
  </si>
  <si>
    <t>НКМ ВЕНЕЦИЯ-1 Секция- 6 Пенал ГЛУХОЙ</t>
  </si>
  <si>
    <t>0,085</t>
  </si>
  <si>
    <t>173</t>
  </si>
  <si>
    <t>174</t>
  </si>
  <si>
    <t>НКМ ВЕНЕЦИЯ-1 Секция- 7 Окончание</t>
  </si>
  <si>
    <t>300</t>
  </si>
  <si>
    <t>175</t>
  </si>
  <si>
    <t>176</t>
  </si>
  <si>
    <t>НКМ ВЕНЕЦИЯ-1 Секция- 8 Шкаф 3-х ств</t>
  </si>
  <si>
    <t>0,135</t>
  </si>
  <si>
    <t>177</t>
  </si>
  <si>
    <t>178</t>
  </si>
  <si>
    <t>НКМ ВЕНЕЦИЯ-1 Секция- 9 Шкаф 2-х ств с ящиками</t>
  </si>
  <si>
    <t>0,146</t>
  </si>
  <si>
    <t>179</t>
  </si>
  <si>
    <t>180</t>
  </si>
  <si>
    <t>НКМ ВЕНЕЦИЯ-1 Секция-11 комод 800</t>
  </si>
  <si>
    <t>41,7</t>
  </si>
  <si>
    <t>802</t>
  </si>
  <si>
    <t>181</t>
  </si>
  <si>
    <t>НКМ ВЕНЕЦИЯ-1 Секция-12 тумба прикр</t>
  </si>
  <si>
    <t>17,4</t>
  </si>
  <si>
    <t>183</t>
  </si>
  <si>
    <t>184</t>
  </si>
  <si>
    <t>НКМ ВЕНЕЦИЯ-1 Секция-13 кровать 1600</t>
  </si>
  <si>
    <t>56,3</t>
  </si>
  <si>
    <t>0,14</t>
  </si>
  <si>
    <t>922</t>
  </si>
  <si>
    <t>185</t>
  </si>
  <si>
    <t>НКМ ВЕНЕЦИЯ-1 Секция-14 кровать 1400</t>
  </si>
  <si>
    <t>51,9</t>
  </si>
  <si>
    <t>0,13</t>
  </si>
  <si>
    <t>186</t>
  </si>
  <si>
    <t>НКМ ВЕНЕЦИЯ-1 Секция-15 Вешалка К.С. СНЯТО С ПРО-ВА</t>
  </si>
  <si>
    <t>Венге / Белое дерево / Кожзам светлый</t>
  </si>
  <si>
    <t>28,4</t>
  </si>
  <si>
    <t>187</t>
  </si>
  <si>
    <t>Венге / Белое дерево / Кожзам темный</t>
  </si>
  <si>
    <t>320</t>
  </si>
  <si>
    <t>189</t>
  </si>
  <si>
    <t>НКМ ВЕНЕЦИЯ-1 Секция-22 Кровать 900 с ящ.</t>
  </si>
  <si>
    <t>942</t>
  </si>
  <si>
    <t>190</t>
  </si>
  <si>
    <t>191</t>
  </si>
  <si>
    <t>192</t>
  </si>
  <si>
    <t>НКМ ВЕНЕЦИЯ-1 Секция-26 шкаф 4-х створчатый (фасад центр. ЛДСП)</t>
  </si>
  <si>
    <t>153,2</t>
  </si>
  <si>
    <t>193</t>
  </si>
  <si>
    <t>194</t>
  </si>
  <si>
    <t>53,04</t>
  </si>
  <si>
    <t>0,083</t>
  </si>
  <si>
    <t>НКМ Версаль-5</t>
  </si>
  <si>
    <t>195</t>
  </si>
  <si>
    <t>НКМ Версаль-5 секция  №10 тумба под ТВ</t>
  </si>
  <si>
    <t>32,04</t>
  </si>
  <si>
    <t>0,068</t>
  </si>
  <si>
    <t>384</t>
  </si>
  <si>
    <t>196</t>
  </si>
  <si>
    <t>НКМ Версаль-5 секция №11 витрина малая</t>
  </si>
  <si>
    <t>71,23</t>
  </si>
  <si>
    <t>197</t>
  </si>
  <si>
    <t>НКМ Версаль-5 секция №12 витрина большая</t>
  </si>
  <si>
    <t>66,01</t>
  </si>
  <si>
    <t>0,123</t>
  </si>
  <si>
    <t>198</t>
  </si>
  <si>
    <t>НКМ Версаль-5 секция №13 шкаф 2ух створчатый</t>
  </si>
  <si>
    <t>71,78</t>
  </si>
  <si>
    <t>0,15</t>
  </si>
  <si>
    <t>516</t>
  </si>
  <si>
    <t>199</t>
  </si>
  <si>
    <t>НКМ Версаль-5 секция №14 полки к шкафу</t>
  </si>
  <si>
    <t>16,57</t>
  </si>
  <si>
    <t>0,028</t>
  </si>
  <si>
    <t>200</t>
  </si>
  <si>
    <t>НКМ Версаль-5 секция №15 полка подвесная</t>
  </si>
  <si>
    <t>6,1</t>
  </si>
  <si>
    <t>Спальня ВЕРСАЛЬ-5</t>
  </si>
  <si>
    <t>201</t>
  </si>
  <si>
    <t>Комплект подсветки для кровати 1400 (под.мех) Версаль-5</t>
  </si>
  <si>
    <t>Без указания цвета</t>
  </si>
  <si>
    <t>1,2</t>
  </si>
  <si>
    <t>0,006</t>
  </si>
  <si>
    <t>202</t>
  </si>
  <si>
    <t>Комплект подсветки для кровати 1600 (под.мех) Версаль-5</t>
  </si>
  <si>
    <t>203</t>
  </si>
  <si>
    <t>НКМ Версаль-5 секция №1 Кровать 900.</t>
  </si>
  <si>
    <t>984</t>
  </si>
  <si>
    <t>36,93</t>
  </si>
  <si>
    <t>0,084</t>
  </si>
  <si>
    <t>204</t>
  </si>
  <si>
    <t>НКМ Версаль-5 секция №16 шкаф 4х створчатый</t>
  </si>
  <si>
    <t>153,35</t>
  </si>
  <si>
    <t>0,261</t>
  </si>
  <si>
    <t>205</t>
  </si>
  <si>
    <t>НКМ Версаль-5 секция №17 шкаф 3х створчатый</t>
  </si>
  <si>
    <t>130,05</t>
  </si>
  <si>
    <t>0,234</t>
  </si>
  <si>
    <t>206</t>
  </si>
  <si>
    <t>НКМ Версаль-5 секция №18 полки шкафа 3х и 4х ств.</t>
  </si>
  <si>
    <t>490</t>
  </si>
  <si>
    <t>15,49</t>
  </si>
  <si>
    <t>961</t>
  </si>
  <si>
    <t>207</t>
  </si>
  <si>
    <t>НКМ Версаль-5 секция №19 Комод (1.6м)</t>
  </si>
  <si>
    <t>76,7</t>
  </si>
  <si>
    <t>432</t>
  </si>
  <si>
    <t>208</t>
  </si>
  <si>
    <t>НКМ Версаль-5 секция №2 Кровать 1400</t>
  </si>
  <si>
    <t>54,58</t>
  </si>
  <si>
    <t>209</t>
  </si>
  <si>
    <t>НКМ Версаль-5 секция №20 шкаф 5-ти  створчатый</t>
  </si>
  <si>
    <t>210,7</t>
  </si>
  <si>
    <t>0,333</t>
  </si>
  <si>
    <t>210</t>
  </si>
  <si>
    <t>НКМ Версаль-5 секция №21 полки шкафа 5-ти ств.</t>
  </si>
  <si>
    <t>923</t>
  </si>
  <si>
    <t>14,9</t>
  </si>
  <si>
    <t>211</t>
  </si>
  <si>
    <t>НКМ Версаль-5 секция №3 Кровать 1600</t>
  </si>
  <si>
    <t>59,27</t>
  </si>
  <si>
    <t>0,118</t>
  </si>
  <si>
    <t>212</t>
  </si>
  <si>
    <t>НКМ Версаль-5 секция №4 Кровать 1800</t>
  </si>
  <si>
    <t>62,87</t>
  </si>
  <si>
    <t>0,126</t>
  </si>
  <si>
    <t>213</t>
  </si>
  <si>
    <t>НКМ Версаль-5 секция №5 Кровать 1400 с под. мех-мом</t>
  </si>
  <si>
    <t>78,28</t>
  </si>
  <si>
    <t>0,154</t>
  </si>
  <si>
    <t>214</t>
  </si>
  <si>
    <t>НКМ Версаль-5 секция №6 Кровать 1600 с под. мех-мом</t>
  </si>
  <si>
    <t>83,69</t>
  </si>
  <si>
    <t>0,16</t>
  </si>
  <si>
    <t>215</t>
  </si>
  <si>
    <t>НКМ Версаль-5 секция №7 Тумба прикроватная ПВ</t>
  </si>
  <si>
    <t>610</t>
  </si>
  <si>
    <t>15,92</t>
  </si>
  <si>
    <t>0,03</t>
  </si>
  <si>
    <t>216</t>
  </si>
  <si>
    <t>217</t>
  </si>
  <si>
    <t>НКМ Версаль-5 секция №8 Комод</t>
  </si>
  <si>
    <t>50,51</t>
  </si>
  <si>
    <t>218</t>
  </si>
  <si>
    <t>НКМ Версаль-5 секция №9 зеркало</t>
  </si>
  <si>
    <t>12,45</t>
  </si>
  <si>
    <t>НКМ Дубай</t>
  </si>
  <si>
    <t>219</t>
  </si>
  <si>
    <t>НКМ Дубай секция №1 Зеркало навесное</t>
  </si>
  <si>
    <t>10,35</t>
  </si>
  <si>
    <t>НКМ Дубай секция №10 Шкаф 3-х ств</t>
  </si>
  <si>
    <t>Белый жемчуг / Дуб Вотан</t>
  </si>
  <si>
    <t>142,96</t>
  </si>
  <si>
    <t>0,27</t>
  </si>
  <si>
    <t>511</t>
  </si>
  <si>
    <t>221</t>
  </si>
  <si>
    <t>НКМ Дубай секция №11 Шкаф 4-х ств</t>
  </si>
  <si>
    <t>183,39</t>
  </si>
  <si>
    <t>0,304</t>
  </si>
  <si>
    <t>222</t>
  </si>
  <si>
    <t>НКМ Дубай секция №12 Тумба навесная</t>
  </si>
  <si>
    <t>11,48</t>
  </si>
  <si>
    <t>0,022</t>
  </si>
  <si>
    <t>325</t>
  </si>
  <si>
    <t>223</t>
  </si>
  <si>
    <t>НКМ Дубай секция №2 Трельяж</t>
  </si>
  <si>
    <t>35,31</t>
  </si>
  <si>
    <t>0,061</t>
  </si>
  <si>
    <t>224</t>
  </si>
  <si>
    <t>НКМ Дубай секция №3 Комод 900</t>
  </si>
  <si>
    <t>45,71</t>
  </si>
  <si>
    <t>461</t>
  </si>
  <si>
    <t>225</t>
  </si>
  <si>
    <t>НКМ Дубай секция №4 Тумба под ТВ</t>
  </si>
  <si>
    <t>38,82</t>
  </si>
  <si>
    <t>226</t>
  </si>
  <si>
    <t>НКМ Дубай секция №8 Кровать 1600.</t>
  </si>
  <si>
    <t>74,19</t>
  </si>
  <si>
    <t>0,149</t>
  </si>
  <si>
    <t>НКМ Калипсо</t>
  </si>
  <si>
    <t>227</t>
  </si>
  <si>
    <t>НКМ Калипсо секция №16 Шкаф 4-створчатый</t>
  </si>
  <si>
    <t>Кашемир / Торос чёрный</t>
  </si>
  <si>
    <t>223,59</t>
  </si>
  <si>
    <t>0,417</t>
  </si>
  <si>
    <t>228</t>
  </si>
  <si>
    <t>НКМ Калипсо секция №3 кровать 1600</t>
  </si>
  <si>
    <t>77,75</t>
  </si>
  <si>
    <t>0,198</t>
  </si>
  <si>
    <t>229</t>
  </si>
  <si>
    <t>НКМ Калипсо секция №5 зеркало с ящиком</t>
  </si>
  <si>
    <t>345</t>
  </si>
  <si>
    <t>НКМ Калипсо секция №7 тумба прикроватная</t>
  </si>
  <si>
    <t>20,5</t>
  </si>
  <si>
    <t>231</t>
  </si>
  <si>
    <t>НКМ Калипсо секция №8 Комод 1,6</t>
  </si>
  <si>
    <t>60,5</t>
  </si>
  <si>
    <t>0,121</t>
  </si>
  <si>
    <t>910</t>
  </si>
  <si>
    <t>390</t>
  </si>
  <si>
    <t>232</t>
  </si>
  <si>
    <t>НКМ Калипсо секция №9 зеркало</t>
  </si>
  <si>
    <t>Кашемир</t>
  </si>
  <si>
    <t>НКМ Лиана-1</t>
  </si>
  <si>
    <t>233</t>
  </si>
  <si>
    <t>НКМ Лиана-1 зеркало</t>
  </si>
  <si>
    <t>Дуб Крафт Золотой / Графит</t>
  </si>
  <si>
    <t>998</t>
  </si>
  <si>
    <t>14,3</t>
  </si>
  <si>
    <t>234</t>
  </si>
  <si>
    <t>НКМ Лиана-1 комод</t>
  </si>
  <si>
    <t>50,8</t>
  </si>
  <si>
    <t>0,12</t>
  </si>
  <si>
    <t>235</t>
  </si>
  <si>
    <t>НКМ Лиана-1 кровать 1600.</t>
  </si>
  <si>
    <t>79,64</t>
  </si>
  <si>
    <t>0,22</t>
  </si>
  <si>
    <t>236</t>
  </si>
  <si>
    <t>НКМ Лиана-1 тумба</t>
  </si>
  <si>
    <t>574</t>
  </si>
  <si>
    <t>0,052</t>
  </si>
  <si>
    <t>491</t>
  </si>
  <si>
    <t>237</t>
  </si>
  <si>
    <t>НКМ Лиана-1 шкаф 3х ств</t>
  </si>
  <si>
    <t>119,4</t>
  </si>
  <si>
    <t>0,23</t>
  </si>
  <si>
    <t>238</t>
  </si>
  <si>
    <t>НКМ Лиана-1 шкаф 4х ств</t>
  </si>
  <si>
    <t>169,65</t>
  </si>
  <si>
    <t>НКМ Милана</t>
  </si>
  <si>
    <t>239</t>
  </si>
  <si>
    <t>НКМ Милана секция №1 гостиная</t>
  </si>
  <si>
    <t>Ясень анкор / Дуб Эльза</t>
  </si>
  <si>
    <t>60,74</t>
  </si>
  <si>
    <t>240</t>
  </si>
  <si>
    <t>НКМ Милана секция №10 шкаф 3х ств</t>
  </si>
  <si>
    <t>98,085</t>
  </si>
  <si>
    <t>0,167</t>
  </si>
  <si>
    <t>241</t>
  </si>
  <si>
    <t>НКМ Милана секция №12 комод 1200</t>
  </si>
  <si>
    <t>53,72</t>
  </si>
  <si>
    <t>0,094</t>
  </si>
  <si>
    <t>242</t>
  </si>
  <si>
    <t>НКМ Милана секция №13 тумба прикроватная</t>
  </si>
  <si>
    <t>Ясень анкор / Дуб эльза</t>
  </si>
  <si>
    <t>13,71</t>
  </si>
  <si>
    <t>243</t>
  </si>
  <si>
    <t>НКМ Милана секция №14 прихожая</t>
  </si>
  <si>
    <t>69,48</t>
  </si>
  <si>
    <t>244</t>
  </si>
  <si>
    <t>НКМ Милана секция №18 кровать 1600.</t>
  </si>
  <si>
    <t>59,15</t>
  </si>
  <si>
    <t>0,122</t>
  </si>
  <si>
    <t>934</t>
  </si>
  <si>
    <t>245</t>
  </si>
  <si>
    <t>НКМ Милана секция №19 кровать 900.</t>
  </si>
  <si>
    <t>40,31</t>
  </si>
  <si>
    <t>0,092</t>
  </si>
  <si>
    <t>246</t>
  </si>
  <si>
    <t>НКМ Милана секция №2 трельяж</t>
  </si>
  <si>
    <t>39,27</t>
  </si>
  <si>
    <t>247</t>
  </si>
  <si>
    <t>НКМ Милана секция №20 кровать 1400.</t>
  </si>
  <si>
    <t>54,43</t>
  </si>
  <si>
    <t>0,114</t>
  </si>
  <si>
    <t>248</t>
  </si>
  <si>
    <t>НКМ Милана секция №22 шкаф 4х ств</t>
  </si>
  <si>
    <t>142,2</t>
  </si>
  <si>
    <t>0,231</t>
  </si>
  <si>
    <t>249</t>
  </si>
  <si>
    <t>НКМ Милана секция №29 пенал</t>
  </si>
  <si>
    <t>48,1</t>
  </si>
  <si>
    <t>НКМ Милана секция №3 шкаф 2х ств</t>
  </si>
  <si>
    <t>816</t>
  </si>
  <si>
    <t>251</t>
  </si>
  <si>
    <t>НКМ Милана секция №5 шкаф угловой</t>
  </si>
  <si>
    <t>740</t>
  </si>
  <si>
    <t>70,2</t>
  </si>
  <si>
    <t>НКМ МОНИКА</t>
  </si>
  <si>
    <t>252</t>
  </si>
  <si>
    <t>НКМ МОНИКА Зеркало навесное</t>
  </si>
  <si>
    <t>Винтерберг</t>
  </si>
  <si>
    <t>9,5</t>
  </si>
  <si>
    <t>253</t>
  </si>
  <si>
    <t>НКМ МОНИКА Комод 1060</t>
  </si>
  <si>
    <t>46,76</t>
  </si>
  <si>
    <t>НКМ МОНИКА Комплект полок для шкафа 3х, 4х ств</t>
  </si>
  <si>
    <t>16,91</t>
  </si>
  <si>
    <t>255</t>
  </si>
  <si>
    <t>НКМ МОНИКА Кровать 1600 латы.</t>
  </si>
  <si>
    <t>79,68</t>
  </si>
  <si>
    <t>256</t>
  </si>
  <si>
    <t>НКМ МОНИКА Кровать 1600 подъём/механизм</t>
  </si>
  <si>
    <t>94,15</t>
  </si>
  <si>
    <t>0,187</t>
  </si>
  <si>
    <t>257</t>
  </si>
  <si>
    <t>НКМ МОНИКА Стол туалетный</t>
  </si>
  <si>
    <t>21,35</t>
  </si>
  <si>
    <t>258</t>
  </si>
  <si>
    <t>НКМ МОНИКА тумба прикроватная</t>
  </si>
  <si>
    <t>14,88</t>
  </si>
  <si>
    <t>0,027</t>
  </si>
  <si>
    <t>259</t>
  </si>
  <si>
    <t>НКМ МОНИКА Шкаф 3х створчатый</t>
  </si>
  <si>
    <t>138,67</t>
  </si>
  <si>
    <t>0,253</t>
  </si>
  <si>
    <t>НКМ МОНИКА Шкаф 4 х створчатый</t>
  </si>
  <si>
    <t>160,32</t>
  </si>
  <si>
    <t>0,268</t>
  </si>
  <si>
    <t>НКМ Эдем</t>
  </si>
  <si>
    <t>261</t>
  </si>
  <si>
    <t>НКМ Эдем-1 секция №1 вешалка</t>
  </si>
  <si>
    <t>262</t>
  </si>
  <si>
    <t>НКМ Эдем-1 секция №10 выдвижной ящик для кровати 1400</t>
  </si>
  <si>
    <t>263</t>
  </si>
  <si>
    <t>НКМ Эдем-1 секция №11 выдвижной ящик для кровати 1600</t>
  </si>
  <si>
    <t>264</t>
  </si>
  <si>
    <t>НКМ Эдем-1 секция №12 комод</t>
  </si>
  <si>
    <t>55,5</t>
  </si>
  <si>
    <t>0,091</t>
  </si>
  <si>
    <t>265</t>
  </si>
  <si>
    <t>НКМ Эдем-1 секция №13 обувница 3х ств</t>
  </si>
  <si>
    <t>21,17</t>
  </si>
  <si>
    <t>0,044</t>
  </si>
  <si>
    <t>266</t>
  </si>
  <si>
    <t>НКМ Эдем-1 секция №15 тумба прикроватная</t>
  </si>
  <si>
    <t>267</t>
  </si>
  <si>
    <t>НКМ Эдем-1 секция №18 пуфик</t>
  </si>
  <si>
    <t>410</t>
  </si>
  <si>
    <t>12,02</t>
  </si>
  <si>
    <t>268</t>
  </si>
  <si>
    <t>НКМ Эдем-1 секция №19 кровать(1600) с подъем. мех.</t>
  </si>
  <si>
    <t>85,7</t>
  </si>
  <si>
    <t>269</t>
  </si>
  <si>
    <t>НКМ Эдем-1 секция №2 обувница</t>
  </si>
  <si>
    <t>270</t>
  </si>
  <si>
    <t>НКМ Эдем-1 секция №20 кровать(1400) с подъёмным мех.</t>
  </si>
  <si>
    <t>81,5</t>
  </si>
  <si>
    <t>0,142</t>
  </si>
  <si>
    <t>271</t>
  </si>
  <si>
    <t>НКМ Эдем-1 секция №22 зеркало</t>
  </si>
  <si>
    <t>12,64</t>
  </si>
  <si>
    <t>272</t>
  </si>
  <si>
    <t>НКМ Эдем-1 секция №23 (стол письменный)</t>
  </si>
  <si>
    <t>32,89</t>
  </si>
  <si>
    <t>273</t>
  </si>
  <si>
    <t>НКМ Эдем-1 секция №24 (надстройка)</t>
  </si>
  <si>
    <t>9,73</t>
  </si>
  <si>
    <t>274</t>
  </si>
  <si>
    <t>НКМ Эдем-1 секция №25 тумба под ТВ (с выступом)</t>
  </si>
  <si>
    <t>32,6</t>
  </si>
  <si>
    <t>275</t>
  </si>
  <si>
    <t>НКМ Эдем-1 секция №27 тумба под ТВ</t>
  </si>
  <si>
    <t>276</t>
  </si>
  <si>
    <t>НКМ Эдем-1 секция №3 шкаф</t>
  </si>
  <si>
    <t>277</t>
  </si>
  <si>
    <t>НКМ Эдем-1 секция №4 сиденье</t>
  </si>
  <si>
    <t>290</t>
  </si>
  <si>
    <t>278</t>
  </si>
  <si>
    <t>НКМ Эдем-1 секция №5 шкаф 2х ств</t>
  </si>
  <si>
    <t>279</t>
  </si>
  <si>
    <t>НКМ Эдем-1 секция №6 пенал</t>
  </si>
  <si>
    <t>НКМ Эдем-1 секция №7 шкаф 4х ств</t>
  </si>
  <si>
    <t>142,5</t>
  </si>
  <si>
    <t>0,223</t>
  </si>
  <si>
    <t>281</t>
  </si>
  <si>
    <t>НКМ Эдем-1 секция №8 кровать 1400.</t>
  </si>
  <si>
    <t>55,77</t>
  </si>
  <si>
    <t>282</t>
  </si>
  <si>
    <t>НКМ Эдем-1 секция №9 кровать 1600.</t>
  </si>
  <si>
    <t>0,097</t>
  </si>
  <si>
    <t>Обеденная группа</t>
  </si>
  <si>
    <t>283</t>
  </si>
  <si>
    <t>Стол обеденный СО-1</t>
  </si>
  <si>
    <t>284</t>
  </si>
  <si>
    <t>285</t>
  </si>
  <si>
    <t>Дуб сонома</t>
  </si>
  <si>
    <t>286</t>
  </si>
  <si>
    <t>Стол обеденный СО-3</t>
  </si>
  <si>
    <t>Дуб Крафт Золотой</t>
  </si>
  <si>
    <t>904</t>
  </si>
  <si>
    <t>13,32</t>
  </si>
  <si>
    <t>604</t>
  </si>
  <si>
    <t>287</t>
  </si>
  <si>
    <t>288</t>
  </si>
  <si>
    <t>Стол обеденный СО-4 (1100х580х38)</t>
  </si>
  <si>
    <t>Белый/ Белое дерево</t>
  </si>
  <si>
    <t>580</t>
  </si>
  <si>
    <t>289</t>
  </si>
  <si>
    <t>Стол обеденный СО-5 (1100х580х38)</t>
  </si>
  <si>
    <t>Дуб Вотан / Хром</t>
  </si>
  <si>
    <t>291</t>
  </si>
  <si>
    <t>Стол обеденный СО-7</t>
  </si>
  <si>
    <t>Дуб Вотан / Антрацит</t>
  </si>
  <si>
    <t>584</t>
  </si>
  <si>
    <t>17,2</t>
  </si>
  <si>
    <t>0,039</t>
  </si>
  <si>
    <t>292</t>
  </si>
  <si>
    <t>Стол поворотно - откидной 800х600 опора краш.</t>
  </si>
  <si>
    <t>Дуб Эльза / Белый</t>
  </si>
  <si>
    <t>16,71</t>
  </si>
  <si>
    <t>293</t>
  </si>
  <si>
    <t>Цемент / Черный</t>
  </si>
  <si>
    <t>294</t>
  </si>
  <si>
    <t>295</t>
  </si>
  <si>
    <t>Стол поворотно - откидной 800х600 опора хром</t>
  </si>
  <si>
    <t>Винтерберг / хром</t>
  </si>
  <si>
    <t>Подростковая мебель</t>
  </si>
  <si>
    <t>Мираж-1</t>
  </si>
  <si>
    <t>296</t>
  </si>
  <si>
    <t>НКМ Мираж-1 Сек. №1 Кровать 1-но ярусная 800</t>
  </si>
  <si>
    <t>70,55</t>
  </si>
  <si>
    <t>0,186</t>
  </si>
  <si>
    <t>842</t>
  </si>
  <si>
    <t>297</t>
  </si>
  <si>
    <t>НКМ Мираж-1 Сек. №10 (Сундук)</t>
  </si>
  <si>
    <t>886</t>
  </si>
  <si>
    <t>24,4</t>
  </si>
  <si>
    <t>436</t>
  </si>
  <si>
    <t>298</t>
  </si>
  <si>
    <t>НКМ Мираж-1 Сек. №11 Антресоль</t>
  </si>
  <si>
    <t>46,04</t>
  </si>
  <si>
    <t>736</t>
  </si>
  <si>
    <t>299</t>
  </si>
  <si>
    <t>НКМ Мираж-1 Сек. №12 Кровать 1-но ярусная 900</t>
  </si>
  <si>
    <t>75,91</t>
  </si>
  <si>
    <t>0,193</t>
  </si>
  <si>
    <t>Нкм Мираж-1 Сек. №13 Шкаф 2х ст комб-й</t>
  </si>
  <si>
    <t>0,139</t>
  </si>
  <si>
    <t>301</t>
  </si>
  <si>
    <t>НКМ Мираж-1 Сек. №2 Кровать 2-х ярусная</t>
  </si>
  <si>
    <t>130,81</t>
  </si>
  <si>
    <t>0,245</t>
  </si>
  <si>
    <t>302</t>
  </si>
  <si>
    <t>НКМ Мираж-1 Сек. №3 Лестница</t>
  </si>
  <si>
    <t>466</t>
  </si>
  <si>
    <t>45,94</t>
  </si>
  <si>
    <t>303</t>
  </si>
  <si>
    <t>НКМ Мираж-1 Сек. №4 Стол письменный</t>
  </si>
  <si>
    <t>38,27</t>
  </si>
  <si>
    <t>304</t>
  </si>
  <si>
    <t>НКМ Мираж-1 Сек. №5 Надстройка для стола</t>
  </si>
  <si>
    <t>35,4</t>
  </si>
  <si>
    <t>305</t>
  </si>
  <si>
    <t>НКМ Мираж-1 Сек. №6 Шкаф 2х ств.</t>
  </si>
  <si>
    <t>68,3</t>
  </si>
  <si>
    <t>0,124</t>
  </si>
  <si>
    <t>306</t>
  </si>
  <si>
    <t>НКМ Мираж-1 Сек. №7 Пенал</t>
  </si>
  <si>
    <t>48,88</t>
  </si>
  <si>
    <t>307</t>
  </si>
  <si>
    <t>НКМ Мираж-1 Сек. №8 Окончание с канатом</t>
  </si>
  <si>
    <t>308</t>
  </si>
  <si>
    <t>НКМ Мираж-1 Сек. №9 (Иллюминатор)</t>
  </si>
  <si>
    <t>0,33</t>
  </si>
  <si>
    <t>0,001</t>
  </si>
  <si>
    <t>НКМ Амиго</t>
  </si>
  <si>
    <t>309</t>
  </si>
  <si>
    <t>НКМ Амиго-1 Секция №5 Кровать  СНЯТО С ПРОИЗВОДСТВА</t>
  </si>
  <si>
    <t>Дуб сонома / Белый</t>
  </si>
  <si>
    <t>0,147</t>
  </si>
  <si>
    <t>865</t>
  </si>
  <si>
    <t>310</t>
  </si>
  <si>
    <t>НКМ Амиго-1 Секция №6 Комод  СНЯТО С ПРОИЗВОДСТВА</t>
  </si>
  <si>
    <t>0,06</t>
  </si>
  <si>
    <t>311</t>
  </si>
  <si>
    <t>НКМ Амиго-1 Секция №7 Полка прямая  СНЯТО С ПРОИЗВОДСТВА</t>
  </si>
  <si>
    <t>312</t>
  </si>
  <si>
    <t>НКМ Амиго-1 Секция №8 Полка ветка  СНЯТО С ПРОИЗВОДСТВА</t>
  </si>
  <si>
    <t>14,2</t>
  </si>
  <si>
    <t>НКМ Кент-1</t>
  </si>
  <si>
    <t>313</t>
  </si>
  <si>
    <t>НКМ Кент-1 секция № 1(кровать 900)</t>
  </si>
  <si>
    <t>Дуб Крафт Белый / Антрацит</t>
  </si>
  <si>
    <t>0,172</t>
  </si>
  <si>
    <t>940</t>
  </si>
  <si>
    <t>314</t>
  </si>
  <si>
    <t>НКМ Кент-1 секция № 2(стол с тумбой)</t>
  </si>
  <si>
    <t>0,086</t>
  </si>
  <si>
    <t>315</t>
  </si>
  <si>
    <t>НКМ Кент-1 секция № 3(стол письменный)</t>
  </si>
  <si>
    <t>316</t>
  </si>
  <si>
    <t>НКМ Кент-1 секция № 4(тумба)</t>
  </si>
  <si>
    <t>16,5</t>
  </si>
  <si>
    <t>620</t>
  </si>
  <si>
    <t>317</t>
  </si>
  <si>
    <t>НКМ Кент-1 секция № 5(комод)</t>
  </si>
  <si>
    <t>43,7</t>
  </si>
  <si>
    <t>725</t>
  </si>
  <si>
    <t>318</t>
  </si>
  <si>
    <t>НКМ Кент-1 секция № 6(стол приставной к комоду)</t>
  </si>
  <si>
    <t>15,9</t>
  </si>
  <si>
    <t>744</t>
  </si>
  <si>
    <t>319</t>
  </si>
  <si>
    <t>НКМ Кент-1 секция № 7(стеллаж)</t>
  </si>
  <si>
    <t>48,8</t>
  </si>
  <si>
    <t>НКМ Кент-1 секция №10(полка подвесная открытая)</t>
  </si>
  <si>
    <t>690</t>
  </si>
  <si>
    <t>8,1</t>
  </si>
  <si>
    <t>321</t>
  </si>
  <si>
    <t>НКМ Кент-1 секция №12(тумба под ТВ)</t>
  </si>
  <si>
    <t>Антрацит</t>
  </si>
  <si>
    <t>0,035</t>
  </si>
  <si>
    <t>437</t>
  </si>
  <si>
    <t>0,037</t>
  </si>
  <si>
    <t>10,2</t>
  </si>
  <si>
    <t>324</t>
  </si>
  <si>
    <t>НКМ Кент-1 секция №20(полка подвесная , фасад с рисунком)</t>
  </si>
  <si>
    <t>2,7</t>
  </si>
  <si>
    <t>НКМ Кент-1 секция №21(шкаф 2х ств, фасад с рисунком)</t>
  </si>
  <si>
    <t>880</t>
  </si>
  <si>
    <t>456</t>
  </si>
  <si>
    <t>326</t>
  </si>
  <si>
    <t>НКМ Кент-1 секция №22(пенал, фасад с рисунком ЛЕВЫЙ)</t>
  </si>
  <si>
    <t>Подставки под ТВ</t>
  </si>
  <si>
    <t>328</t>
  </si>
  <si>
    <t>Подставка под  ТВ 003 (С)</t>
  </si>
  <si>
    <t>36,3</t>
  </si>
  <si>
    <t>0,056</t>
  </si>
  <si>
    <t>682</t>
  </si>
  <si>
    <t>365</t>
  </si>
  <si>
    <t>329</t>
  </si>
  <si>
    <t>Подставка под ТВ 006 МДФ</t>
  </si>
  <si>
    <t>Венге / Черный глянец</t>
  </si>
  <si>
    <t>37,02</t>
  </si>
  <si>
    <t>615</t>
  </si>
  <si>
    <t>Подставка под ТВ 022М МДФ</t>
  </si>
  <si>
    <t>41,63</t>
  </si>
  <si>
    <t>331</t>
  </si>
  <si>
    <t>Тумба под ТВ "Пекин-1"</t>
  </si>
  <si>
    <t>346</t>
  </si>
  <si>
    <t>Прихожие</t>
  </si>
  <si>
    <t>Афина-1</t>
  </si>
  <si>
    <t>Прихожая Афина-1</t>
  </si>
  <si>
    <t>99,53</t>
  </si>
  <si>
    <t>0,197</t>
  </si>
  <si>
    <t>Диана-4</t>
  </si>
  <si>
    <t>333</t>
  </si>
  <si>
    <t>Прихожая ДИАНА-4 сек №10</t>
  </si>
  <si>
    <t>79,76</t>
  </si>
  <si>
    <t>0,138</t>
  </si>
  <si>
    <t>334</t>
  </si>
  <si>
    <t>335</t>
  </si>
  <si>
    <t>Прихожая ДИАНА-4 сек №11</t>
  </si>
  <si>
    <t>23,56</t>
  </si>
  <si>
    <t>965</t>
  </si>
  <si>
    <t>336</t>
  </si>
  <si>
    <t>337</t>
  </si>
  <si>
    <t>Прихожая ДИАНА-4 сек №13 КЛЕРК</t>
  </si>
  <si>
    <t>338</t>
  </si>
  <si>
    <t>Прихожая ДИАНА-4 сек №14</t>
  </si>
  <si>
    <t>62,12</t>
  </si>
  <si>
    <t>339</t>
  </si>
  <si>
    <t>340</t>
  </si>
  <si>
    <t>Прихожая ДИАНА-4 сек №18</t>
  </si>
  <si>
    <t>0,012</t>
  </si>
  <si>
    <t>342</t>
  </si>
  <si>
    <t>Прихожая ДИАНА-4 сек №29</t>
  </si>
  <si>
    <t>343</t>
  </si>
  <si>
    <t>344</t>
  </si>
  <si>
    <t>Прихожая ДИАНА-4 сек №3</t>
  </si>
  <si>
    <t>62,03</t>
  </si>
  <si>
    <t>Прихожая ДИАНА-4 сек №31</t>
  </si>
  <si>
    <t>347</t>
  </si>
  <si>
    <t>Прихожая ДИАНА-4 сек №4</t>
  </si>
  <si>
    <t>0,046</t>
  </si>
  <si>
    <t>Прихожая ДИАНА-4 сек №5</t>
  </si>
  <si>
    <t>67,31</t>
  </si>
  <si>
    <t>349</t>
  </si>
  <si>
    <t>Прихожая ДИАНА-4 сек №6</t>
  </si>
  <si>
    <t>43,5</t>
  </si>
  <si>
    <t>351</t>
  </si>
  <si>
    <t>352</t>
  </si>
  <si>
    <t>Прихожая ДИАНА-4 сек №7</t>
  </si>
  <si>
    <t>82,16</t>
  </si>
  <si>
    <t>353</t>
  </si>
  <si>
    <t>354</t>
  </si>
  <si>
    <t>Прихожая ДИАНА-4 сек №9</t>
  </si>
  <si>
    <t>57,05</t>
  </si>
  <si>
    <t>0,116</t>
  </si>
  <si>
    <t>355</t>
  </si>
  <si>
    <t>НКМ Бостон</t>
  </si>
  <si>
    <t>356</t>
  </si>
  <si>
    <t>НКМ Бостон Секция 1 шкаф угловой</t>
  </si>
  <si>
    <t>756</t>
  </si>
  <si>
    <t>62,59</t>
  </si>
  <si>
    <t>357</t>
  </si>
  <si>
    <t>НКМ Бостон Секция 10 вешалка</t>
  </si>
  <si>
    <t>10,49</t>
  </si>
  <si>
    <t>358</t>
  </si>
  <si>
    <t>НКМ Бостон Секция 11 подушка (для сек.№8)</t>
  </si>
  <si>
    <t>1,183</t>
  </si>
  <si>
    <t>359</t>
  </si>
  <si>
    <t>НКМ Бостон Секция 12 вешалка (снято с производства)</t>
  </si>
  <si>
    <t>12,75</t>
  </si>
  <si>
    <t>НКМ Бостон Секция 2 тумба</t>
  </si>
  <si>
    <t>40,45</t>
  </si>
  <si>
    <t>361</t>
  </si>
  <si>
    <t>НКМ Бостон Секция 3 окончание</t>
  </si>
  <si>
    <t>19,05</t>
  </si>
  <si>
    <t>0,043</t>
  </si>
  <si>
    <t>362</t>
  </si>
  <si>
    <t>НКМ Бостон Секция 4 зеркало</t>
  </si>
  <si>
    <t>18,02</t>
  </si>
  <si>
    <t>0,029</t>
  </si>
  <si>
    <t>363</t>
  </si>
  <si>
    <t>НКМ Бостон Секция 5 шкаф ун-й с зеркалом</t>
  </si>
  <si>
    <t>53,89</t>
  </si>
  <si>
    <t>364</t>
  </si>
  <si>
    <t>НКМ Бостон Секция 6 шкаф с ящиками</t>
  </si>
  <si>
    <t>55,23</t>
  </si>
  <si>
    <t>НКМ Бостон Секция 7 Вешалка с зеркалом</t>
  </si>
  <si>
    <t>62,44</t>
  </si>
  <si>
    <t>0,117</t>
  </si>
  <si>
    <t>366</t>
  </si>
  <si>
    <t>НКМ Бостон Секция 8 тумба</t>
  </si>
  <si>
    <t>20,79</t>
  </si>
  <si>
    <t>367</t>
  </si>
  <si>
    <t>НКМ Бостон Секция 9 шкаф унив. с ящ.</t>
  </si>
  <si>
    <t>57,91</t>
  </si>
  <si>
    <t>Распашные шкафы</t>
  </si>
  <si>
    <t>369</t>
  </si>
  <si>
    <t>Шкаф распашной ПШ-3.6</t>
  </si>
  <si>
    <t>110,3</t>
  </si>
  <si>
    <t>0,213</t>
  </si>
  <si>
    <t>371</t>
  </si>
  <si>
    <t>Шкаф распашной ПШ-3.8</t>
  </si>
  <si>
    <t>372</t>
  </si>
  <si>
    <t>373</t>
  </si>
  <si>
    <t>Шкаф распашной ПШ-3.9</t>
  </si>
  <si>
    <t>0,143</t>
  </si>
  <si>
    <t>374</t>
  </si>
  <si>
    <t>386</t>
  </si>
  <si>
    <t>Дуб Эльза</t>
  </si>
  <si>
    <t>Ясень Анкор</t>
  </si>
  <si>
    <t>Белый жемчуг</t>
  </si>
  <si>
    <t>Спальни</t>
  </si>
  <si>
    <t>Спальня ВЕРСАЛЬ-1</t>
  </si>
  <si>
    <t>417</t>
  </si>
  <si>
    <t>Спальня ВЕРСАЛЬ-1 зеркало</t>
  </si>
  <si>
    <t>418</t>
  </si>
  <si>
    <t>Спальня ВЕРСАЛЬ-1 комод 2.8</t>
  </si>
  <si>
    <t>Дуб сакраменте / Ясень анкор</t>
  </si>
  <si>
    <t>820</t>
  </si>
  <si>
    <t>43,82</t>
  </si>
  <si>
    <t>419</t>
  </si>
  <si>
    <t>Спальня ВЕРСАЛЬ-1 кровать КД-2.6 1600.</t>
  </si>
  <si>
    <t>63,74</t>
  </si>
  <si>
    <t>0,132</t>
  </si>
  <si>
    <t>916</t>
  </si>
  <si>
    <t>Спальня ВЕРСАЛЬ-1 кровать КД-2.6-1400.</t>
  </si>
  <si>
    <t>58,37</t>
  </si>
  <si>
    <t>421</t>
  </si>
  <si>
    <t>Спальня ВЕРСАЛЬ-1 Тумба прикроватная ТП-3</t>
  </si>
  <si>
    <t>8,9</t>
  </si>
  <si>
    <t>422</t>
  </si>
  <si>
    <t>Спальня ВЕРСАЛЬ-1 шкаф 4-х ств. ПШ-5.5</t>
  </si>
  <si>
    <t>162,35</t>
  </si>
  <si>
    <t>0,279</t>
  </si>
  <si>
    <t>Спальня ВЕРСАЛЬ-2</t>
  </si>
  <si>
    <t>423</t>
  </si>
  <si>
    <t>Спальня ВЕРСАЛЬ-2 Зеркало навесное</t>
  </si>
  <si>
    <t>10,41</t>
  </si>
  <si>
    <t>424</t>
  </si>
  <si>
    <t>Спальня ВЕРСАЛЬ-2 комод К-2.7</t>
  </si>
  <si>
    <t>Дуб Баррик / Ясень Анкор/белый</t>
  </si>
  <si>
    <t>Спальня ВЕРСАЛЬ-2 комод К-3.0</t>
  </si>
  <si>
    <t>54,78</t>
  </si>
  <si>
    <t>0,103</t>
  </si>
  <si>
    <t>426</t>
  </si>
  <si>
    <t>Спальня ВЕРСАЛЬ-2 кровать КД 2.7 (1400).</t>
  </si>
  <si>
    <t>65,21</t>
  </si>
  <si>
    <t>0,137</t>
  </si>
  <si>
    <t>920</t>
  </si>
  <si>
    <t>427</t>
  </si>
  <si>
    <t>Спальня ВЕРСАЛЬ-2 кровать КД 2.8 (1600)</t>
  </si>
  <si>
    <t>94,7</t>
  </si>
  <si>
    <t>428</t>
  </si>
  <si>
    <t>Спальня ВЕРСАЛЬ-2 Пуф</t>
  </si>
  <si>
    <t>Дуб Баррик / Ясень Анкор</t>
  </si>
  <si>
    <t>8,4</t>
  </si>
  <si>
    <t>429</t>
  </si>
  <si>
    <t>Спальня ВЕРСАЛЬ-2 стол туалетный ТС-5</t>
  </si>
  <si>
    <t>46,81</t>
  </si>
  <si>
    <t>Спальня ВЕРСАЛЬ-2 Тумба прикроватная ТП-5</t>
  </si>
  <si>
    <t>11,37</t>
  </si>
  <si>
    <t>431</t>
  </si>
  <si>
    <t>Спальня ВЕРСАЛЬ-2 шкаф 3-х ств. ПШ-5.7</t>
  </si>
  <si>
    <t>0,182</t>
  </si>
  <si>
    <t>Спальня ВЕРСАЛЬ-2 шкаф 4-х ств. ПШ-5.6-З</t>
  </si>
  <si>
    <t>0,269</t>
  </si>
  <si>
    <t>Спальня ВЕРСАЛЬ-3</t>
  </si>
  <si>
    <t>433</t>
  </si>
  <si>
    <t>Спальня ВЕРСАЛЬ-3 зеркало</t>
  </si>
  <si>
    <t>434</t>
  </si>
  <si>
    <t>Спальня ВЕРСАЛЬ-3 комод</t>
  </si>
  <si>
    <t>435</t>
  </si>
  <si>
    <t>Спальня ВЕРСАЛЬ-3 кровать 1400.</t>
  </si>
  <si>
    <t>Спальня ВЕРСАЛЬ-3 кровать 1600.</t>
  </si>
  <si>
    <t>Спальня ВЕРСАЛЬ-3 Стол туалетный</t>
  </si>
  <si>
    <t>438</t>
  </si>
  <si>
    <t>Спальня ВЕРСАЛЬ-3 Тумба прикроватная</t>
  </si>
  <si>
    <t>439</t>
  </si>
  <si>
    <t>Спальня ВЕРСАЛЬ-3 шкаф 4-х ств.</t>
  </si>
  <si>
    <t>Спальня ЛИБЕРТИ с плитой 22 мм</t>
  </si>
  <si>
    <t>К-кт электр на кр-ть Либерти 1400, 1600 / Дубай 1600</t>
  </si>
  <si>
    <t>441</t>
  </si>
  <si>
    <t>Спальня ЛИБЕРТИ зеркало</t>
  </si>
  <si>
    <t>11,5</t>
  </si>
  <si>
    <t>442</t>
  </si>
  <si>
    <t>Спальня ЛИБЕРТИ комод с плитой 22 мм</t>
  </si>
  <si>
    <t>Дуб Крафт Золотой / Антрацит</t>
  </si>
  <si>
    <t>912</t>
  </si>
  <si>
    <t>876</t>
  </si>
  <si>
    <t>443</t>
  </si>
  <si>
    <t>Спальня ЛИБЕРТИ кровать 1800 с плитой 22 мм.</t>
  </si>
  <si>
    <t>82,04</t>
  </si>
  <si>
    <t>444</t>
  </si>
  <si>
    <t>Спальня ЛИБЕРТИ парящая кровать 1400 с плитой 22 мм.</t>
  </si>
  <si>
    <t>73,44</t>
  </si>
  <si>
    <t>Спальня ЛИБЕРТИ парящая кровать 1600 с плитой 22 мм.</t>
  </si>
  <si>
    <t>79,2</t>
  </si>
  <si>
    <t>446</t>
  </si>
  <si>
    <t>Спальня ЛИБЕРТИ тумба прикроватная с плитой 22 мм</t>
  </si>
  <si>
    <t>512</t>
  </si>
  <si>
    <t>447</t>
  </si>
  <si>
    <t>Спальня ЛИБЕРТИ Шкаф-купе 1600 механизм РКМ-70</t>
  </si>
  <si>
    <t>192,5</t>
  </si>
  <si>
    <t>640</t>
  </si>
  <si>
    <t>448</t>
  </si>
  <si>
    <t>Спальня ЛИБЕРТИ Шкаф-купе 1800 механизм РКМ-70</t>
  </si>
  <si>
    <t>202,9</t>
  </si>
  <si>
    <t>0,375</t>
  </si>
  <si>
    <t>Спальня САБРИНА-2</t>
  </si>
  <si>
    <t>449</t>
  </si>
  <si>
    <t>Спальня САБРИНА-2 Комод К-3.2</t>
  </si>
  <si>
    <t>Спальня САБРИНА-2 Кровать КД-1.11 1200.</t>
  </si>
  <si>
    <t>51,5</t>
  </si>
  <si>
    <t>451</t>
  </si>
  <si>
    <t>Спальня САБРИНА-2 Кровать КД-1.11 1400.</t>
  </si>
  <si>
    <t>56,7</t>
  </si>
  <si>
    <t>452</t>
  </si>
  <si>
    <t>Спальня САБРИНА-2 Кровать КД-1.11 1600.</t>
  </si>
  <si>
    <t>61,5</t>
  </si>
  <si>
    <t>453</t>
  </si>
  <si>
    <t>Спальня САБРИНА-2 Кровать КД-1.12 1200 подъёмный механизм</t>
  </si>
  <si>
    <t>454</t>
  </si>
  <si>
    <t>455</t>
  </si>
  <si>
    <t>Спальня САБРИНА-2 Кровать КД-1.12 1400 подъёмный механизм</t>
  </si>
  <si>
    <t>66,8</t>
  </si>
  <si>
    <t>0,145</t>
  </si>
  <si>
    <t>Спальня САБРИНА-2 Кровать КД-1.12 1600 подъёмный механизм</t>
  </si>
  <si>
    <t>457</t>
  </si>
  <si>
    <t>Спальня САБРИНА-2 Окончание №2</t>
  </si>
  <si>
    <t>39,7</t>
  </si>
  <si>
    <t>0,074</t>
  </si>
  <si>
    <t>458</t>
  </si>
  <si>
    <t>Спальня САБРИНА-2 Тумба прикроватная ТП-2Р (ящик)</t>
  </si>
  <si>
    <t>459</t>
  </si>
  <si>
    <t>Спальня САБРИНА-2 Шкаф ПШ-1 (1500) (зер. в комп)</t>
  </si>
  <si>
    <t>0,278</t>
  </si>
  <si>
    <t>Спальня САБРИНА-2 Шкаф ПШ-3 (зер. в комп.)</t>
  </si>
  <si>
    <t>191,4</t>
  </si>
  <si>
    <t>0,36</t>
  </si>
  <si>
    <t>Спальня САБРИНА-2 Шкаф ПШ-5 (без зер.)</t>
  </si>
  <si>
    <t>103,4</t>
  </si>
  <si>
    <t>0,177</t>
  </si>
  <si>
    <t>462</t>
  </si>
  <si>
    <t>Спальня САБРИНА-2 Шкаф ПШ-7 (без зер.)</t>
  </si>
  <si>
    <t>0,128</t>
  </si>
  <si>
    <t>463</t>
  </si>
  <si>
    <t>Спальня САБРИНА-2 Шкаф ПШ-9 (зер. в комп)</t>
  </si>
  <si>
    <t>138,6</t>
  </si>
  <si>
    <t>Столы-книги</t>
  </si>
  <si>
    <t>464</t>
  </si>
  <si>
    <t>Стол трансформер СТ-6 МДФ напр.</t>
  </si>
  <si>
    <t>23,25</t>
  </si>
  <si>
    <t>465</t>
  </si>
  <si>
    <t>Стол-книга СТ-1.0 (без бара)</t>
  </si>
  <si>
    <t>467</t>
  </si>
  <si>
    <t>468</t>
  </si>
  <si>
    <t>469</t>
  </si>
  <si>
    <t>Дуб сонома светлый</t>
  </si>
  <si>
    <t>471</t>
  </si>
  <si>
    <t>Стол-книга СТ-1М на металлкаркасе</t>
  </si>
  <si>
    <t>26,37</t>
  </si>
  <si>
    <t>0,155</t>
  </si>
  <si>
    <t>870</t>
  </si>
  <si>
    <t>472</t>
  </si>
  <si>
    <t>473</t>
  </si>
  <si>
    <t>474</t>
  </si>
  <si>
    <t>Стол-книга СТ-1М разборный металлокаркас</t>
  </si>
  <si>
    <t>24,37</t>
  </si>
  <si>
    <t>0,051</t>
  </si>
  <si>
    <t>475</t>
  </si>
  <si>
    <t>476</t>
  </si>
  <si>
    <t>Стол-книга СТ-2</t>
  </si>
  <si>
    <t>Стол-книга СТ-4</t>
  </si>
  <si>
    <t>34,42</t>
  </si>
  <si>
    <t>478</t>
  </si>
  <si>
    <t>Шкафы-купе</t>
  </si>
  <si>
    <t>479</t>
  </si>
  <si>
    <t>Шкаф-купе ПШ-1.10 Пегас</t>
  </si>
  <si>
    <t>Окончания к Шкафам-купе</t>
  </si>
  <si>
    <t>481</t>
  </si>
  <si>
    <t>Окончание ПШ-2.9 Н-2200</t>
  </si>
  <si>
    <t>0,067</t>
  </si>
  <si>
    <t>482</t>
  </si>
  <si>
    <t>483</t>
  </si>
  <si>
    <t>Шкаф-купе ПШ-2.9</t>
  </si>
  <si>
    <t>Корпус шкаф-купе ПШ-2.9 1148</t>
  </si>
  <si>
    <t>87,6</t>
  </si>
  <si>
    <t>0,144</t>
  </si>
  <si>
    <t>485</t>
  </si>
  <si>
    <t>486</t>
  </si>
  <si>
    <t>Корпус шкаф-купе ПШ-2.9 1500</t>
  </si>
  <si>
    <t>112,3</t>
  </si>
  <si>
    <t>487</t>
  </si>
  <si>
    <t>488</t>
  </si>
  <si>
    <t>489</t>
  </si>
  <si>
    <t>Корпус шкаф-купе ПШ-2.9 1800</t>
  </si>
  <si>
    <t>124,15</t>
  </si>
  <si>
    <t>0,212</t>
  </si>
  <si>
    <t>492</t>
  </si>
  <si>
    <t>494</t>
  </si>
  <si>
    <t>495</t>
  </si>
  <si>
    <t>496</t>
  </si>
  <si>
    <t>Фасад шкаф-купе ПШ-2.9 1148 вставка МДФ/стекло</t>
  </si>
  <si>
    <t>Венге / Черный</t>
  </si>
  <si>
    <t>498</t>
  </si>
  <si>
    <t>Фасад шкаф-купе ПШ-2.9 1500 "Аэлита" К</t>
  </si>
  <si>
    <t>57,35</t>
  </si>
  <si>
    <t>499</t>
  </si>
  <si>
    <t>Фасад шкаф-купе ПШ-2.9 1500 "Норд"</t>
  </si>
  <si>
    <t>Фасад шкаф-купе ПШ-2.9 1500 "Флагман"</t>
  </si>
  <si>
    <t>63,6</t>
  </si>
  <si>
    <t>501</t>
  </si>
  <si>
    <t>Фасад шкаф-купе ПШ-2.9 1500 ВСТАВКА МДФ | СТЕКЛО</t>
  </si>
  <si>
    <t>Венге / Стекло черное</t>
  </si>
  <si>
    <t>30,5</t>
  </si>
  <si>
    <t>502</t>
  </si>
  <si>
    <t>Дуб Крафт Белый / Стекло Белое</t>
  </si>
  <si>
    <t>Фасад шкаф-купе ПШ-2.9 1500 ЛДСП+вставка (М)</t>
  </si>
  <si>
    <t>505</t>
  </si>
  <si>
    <t>Фасад шкаф-купе ПШ-2.9 1800 "Аэлита" К</t>
  </si>
  <si>
    <t>66,9</t>
  </si>
  <si>
    <t>506</t>
  </si>
  <si>
    <t>Фасад шкаф-купе ПШ-2.9 1800 "Норд"</t>
  </si>
  <si>
    <t>68,5</t>
  </si>
  <si>
    <t>507</t>
  </si>
  <si>
    <t>508</t>
  </si>
  <si>
    <t>509</t>
  </si>
  <si>
    <t>Фасад шкаф-купе ПШ-2.9 1800 "Флагман"</t>
  </si>
  <si>
    <t>76,5</t>
  </si>
  <si>
    <t>Фасад шкаф-купе ПШ-2.9 1800 ВСТАВКА МДФ | СТЕКЛО</t>
  </si>
  <si>
    <t>Фасад шкаф-купе ПШ-2.9 1800 ЛДСП+вставка</t>
  </si>
  <si>
    <t>31,3</t>
  </si>
  <si>
    <t xml:space="preserve">НКМ ВЕНЕЦИЯ-1 секция-25 стол журнальный </t>
  </si>
  <si>
    <t>НКМ ВЕНЕЦИЯ-1 Секция-28 стол комп. Угловой</t>
  </si>
  <si>
    <t>ОПТ без НДС</t>
  </si>
  <si>
    <t>ОПТ с НДС 22%</t>
  </si>
  <si>
    <t>РРЦ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</si>
</sst>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1"/>
      <name val="Arial"/>
    </font>
    <font>
      <sz val="10"/>
      <name val="Arial"/>
    </font>
    <font>
      <b/>
      <sz val="12"/>
      <name val="Arial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FFF00"/>
        <bgColor indexed="64"/>
      </patternFill>
    </fill>
    <fill>
      <patternFill patternType="solid">
        <fgColor indexed="5"/>
        <bgColor indexed="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57150</xdr:rowOff>
    </xdr:from>
    <xdr:to>
      <xdr:col>1</xdr:col>
      <xdr:colOff>9525</xdr:colOff>
      <xdr:row>6</xdr:row>
      <xdr:rowOff>57150</xdr:rowOff>
    </xdr:to>
    <xdr:sp macro="" textlink="">
      <xdr:nvSpPr>
        <xdr:cNvPr id="1025" name="Имя " descr="Descr ">
          <a:extLst>
            <a:ext uri="{FF2B5EF4-FFF2-40B4-BE49-F238E27FC236}">
              <a16:creationId xmlns:a16="http://schemas.microsoft.com/office/drawing/2014/main" id="{82B27586-DC86-4458-B052-695993C064E5}"/>
            </a:ext>
          </a:extLst>
        </xdr:cNvPr>
        <xdr:cNvSpPr>
          <a:spLocks noChangeArrowheads="1"/>
        </xdr:cNvSpPr>
      </xdr:nvSpPr>
      <xdr:spPr bwMode="auto">
        <a:xfrm>
          <a:off x="38100" y="742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</xdr:row>
      <xdr:rowOff>85725</xdr:rowOff>
    </xdr:from>
    <xdr:to>
      <xdr:col>3</xdr:col>
      <xdr:colOff>558691</xdr:colOff>
      <xdr:row>3</xdr:row>
      <xdr:rowOff>28575</xdr:rowOff>
    </xdr:to>
    <xdr:pic>
      <xdr:nvPicPr>
        <xdr:cNvPr id="1026" name="Имя " descr="Descr ">
          <a:extLst>
            <a:ext uri="{FF2B5EF4-FFF2-40B4-BE49-F238E27FC236}">
              <a16:creationId xmlns:a16="http://schemas.microsoft.com/office/drawing/2014/main" id="{BA5FA340-84B1-45A4-9950-312B99C0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1815991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895350</xdr:colOff>
      <xdr:row>12</xdr:row>
      <xdr:rowOff>180975</xdr:rowOff>
    </xdr:to>
    <xdr:pic>
      <xdr:nvPicPr>
        <xdr:cNvPr id="1027" name="Имя " descr="Descr ">
          <a:extLst>
            <a:ext uri="{FF2B5EF4-FFF2-40B4-BE49-F238E27FC236}">
              <a16:creationId xmlns:a16="http://schemas.microsoft.com/office/drawing/2014/main" id="{F9D82A9B-5113-48A3-BCB3-EB2DE926E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24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</xdr:row>
      <xdr:rowOff>9525</xdr:rowOff>
    </xdr:from>
    <xdr:to>
      <xdr:col>2</xdr:col>
      <xdr:colOff>895350</xdr:colOff>
      <xdr:row>15</xdr:row>
      <xdr:rowOff>180975</xdr:rowOff>
    </xdr:to>
    <xdr:pic>
      <xdr:nvPicPr>
        <xdr:cNvPr id="1028" name="Имя " descr="Descr ">
          <a:extLst>
            <a:ext uri="{FF2B5EF4-FFF2-40B4-BE49-F238E27FC236}">
              <a16:creationId xmlns:a16="http://schemas.microsoft.com/office/drawing/2014/main" id="{85B49E18-C91C-474E-A636-10C41F193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95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16</xdr:row>
      <xdr:rowOff>9525</xdr:rowOff>
    </xdr:from>
    <xdr:to>
      <xdr:col>2</xdr:col>
      <xdr:colOff>895350</xdr:colOff>
      <xdr:row>18</xdr:row>
      <xdr:rowOff>180975</xdr:rowOff>
    </xdr:to>
    <xdr:pic>
      <xdr:nvPicPr>
        <xdr:cNvPr id="1029" name="Имя " descr="Descr ">
          <a:extLst>
            <a:ext uri="{FF2B5EF4-FFF2-40B4-BE49-F238E27FC236}">
              <a16:creationId xmlns:a16="http://schemas.microsoft.com/office/drawing/2014/main" id="{052BEE9F-82D5-4A58-97B8-1939B9523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667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20</xdr:row>
      <xdr:rowOff>9525</xdr:rowOff>
    </xdr:from>
    <xdr:to>
      <xdr:col>2</xdr:col>
      <xdr:colOff>895350</xdr:colOff>
      <xdr:row>22</xdr:row>
      <xdr:rowOff>180975</xdr:rowOff>
    </xdr:to>
    <xdr:pic>
      <xdr:nvPicPr>
        <xdr:cNvPr id="1030" name="Имя " descr="Descr ">
          <a:extLst>
            <a:ext uri="{FF2B5EF4-FFF2-40B4-BE49-F238E27FC236}">
              <a16:creationId xmlns:a16="http://schemas.microsoft.com/office/drawing/2014/main" id="{FC0CBDF7-0CE5-4820-A82D-86EBDD2E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38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895350</xdr:colOff>
      <xdr:row>25</xdr:row>
      <xdr:rowOff>180975</xdr:rowOff>
    </xdr:to>
    <xdr:pic>
      <xdr:nvPicPr>
        <xdr:cNvPr id="1031" name="Имя " descr="Descr ">
          <a:extLst>
            <a:ext uri="{FF2B5EF4-FFF2-40B4-BE49-F238E27FC236}">
              <a16:creationId xmlns:a16="http://schemas.microsoft.com/office/drawing/2014/main" id="{6BA5352E-0297-44AB-9988-07B5FF5E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10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26</xdr:row>
      <xdr:rowOff>9525</xdr:rowOff>
    </xdr:from>
    <xdr:to>
      <xdr:col>2</xdr:col>
      <xdr:colOff>895350</xdr:colOff>
      <xdr:row>28</xdr:row>
      <xdr:rowOff>180975</xdr:rowOff>
    </xdr:to>
    <xdr:pic>
      <xdr:nvPicPr>
        <xdr:cNvPr id="1032" name="Имя " descr="Descr ">
          <a:extLst>
            <a:ext uri="{FF2B5EF4-FFF2-40B4-BE49-F238E27FC236}">
              <a16:creationId xmlns:a16="http://schemas.microsoft.com/office/drawing/2014/main" id="{8439CD2F-ADC4-4018-8860-EB12EA20B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81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29</xdr:row>
      <xdr:rowOff>47625</xdr:rowOff>
    </xdr:from>
    <xdr:to>
      <xdr:col>3</xdr:col>
      <xdr:colOff>19050</xdr:colOff>
      <xdr:row>32</xdr:row>
      <xdr:rowOff>28575</xdr:rowOff>
    </xdr:to>
    <xdr:pic>
      <xdr:nvPicPr>
        <xdr:cNvPr id="1033" name="Имя " descr="Descr ">
          <a:extLst>
            <a:ext uri="{FF2B5EF4-FFF2-40B4-BE49-F238E27FC236}">
              <a16:creationId xmlns:a16="http://schemas.microsoft.com/office/drawing/2014/main" id="{1F9DF7BA-F503-47EB-ACC7-153298E88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191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32</xdr:row>
      <xdr:rowOff>47625</xdr:rowOff>
    </xdr:from>
    <xdr:to>
      <xdr:col>3</xdr:col>
      <xdr:colOff>0</xdr:colOff>
      <xdr:row>35</xdr:row>
      <xdr:rowOff>28575</xdr:rowOff>
    </xdr:to>
    <xdr:pic>
      <xdr:nvPicPr>
        <xdr:cNvPr id="1034" name="Имя " descr="Descr ">
          <a:extLst>
            <a:ext uri="{FF2B5EF4-FFF2-40B4-BE49-F238E27FC236}">
              <a16:creationId xmlns:a16="http://schemas.microsoft.com/office/drawing/2014/main" id="{4CF14666-0564-4A84-BAD3-EE897EC6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62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29</xdr:row>
      <xdr:rowOff>9525</xdr:rowOff>
    </xdr:from>
    <xdr:to>
      <xdr:col>2</xdr:col>
      <xdr:colOff>895350</xdr:colOff>
      <xdr:row>31</xdr:row>
      <xdr:rowOff>180975</xdr:rowOff>
    </xdr:to>
    <xdr:pic>
      <xdr:nvPicPr>
        <xdr:cNvPr id="1035" name="Имя " descr="Descr ">
          <a:extLst>
            <a:ext uri="{FF2B5EF4-FFF2-40B4-BE49-F238E27FC236}">
              <a16:creationId xmlns:a16="http://schemas.microsoft.com/office/drawing/2014/main" id="{B5243CC5-1A07-48FB-8DF6-90124043C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153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</xdr:row>
      <xdr:rowOff>9525</xdr:rowOff>
    </xdr:from>
    <xdr:to>
      <xdr:col>2</xdr:col>
      <xdr:colOff>895350</xdr:colOff>
      <xdr:row>34</xdr:row>
      <xdr:rowOff>180975</xdr:rowOff>
    </xdr:to>
    <xdr:pic>
      <xdr:nvPicPr>
        <xdr:cNvPr id="1036" name="Имя " descr="Descr ">
          <a:extLst>
            <a:ext uri="{FF2B5EF4-FFF2-40B4-BE49-F238E27FC236}">
              <a16:creationId xmlns:a16="http://schemas.microsoft.com/office/drawing/2014/main" id="{6D3D2ED4-5C95-4E04-B586-A820830B8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724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35</xdr:row>
      <xdr:rowOff>9525</xdr:rowOff>
    </xdr:from>
    <xdr:to>
      <xdr:col>2</xdr:col>
      <xdr:colOff>895350</xdr:colOff>
      <xdr:row>37</xdr:row>
      <xdr:rowOff>180975</xdr:rowOff>
    </xdr:to>
    <xdr:pic>
      <xdr:nvPicPr>
        <xdr:cNvPr id="1037" name="Имя " descr="Descr ">
          <a:extLst>
            <a:ext uri="{FF2B5EF4-FFF2-40B4-BE49-F238E27FC236}">
              <a16:creationId xmlns:a16="http://schemas.microsoft.com/office/drawing/2014/main" id="{3D923870-5595-4940-8F0A-53C5FCC32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296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</xdr:row>
      <xdr:rowOff>9525</xdr:rowOff>
    </xdr:from>
    <xdr:to>
      <xdr:col>2</xdr:col>
      <xdr:colOff>895350</xdr:colOff>
      <xdr:row>40</xdr:row>
      <xdr:rowOff>180975</xdr:rowOff>
    </xdr:to>
    <xdr:pic>
      <xdr:nvPicPr>
        <xdr:cNvPr id="1038" name="Имя " descr="Descr ">
          <a:extLst>
            <a:ext uri="{FF2B5EF4-FFF2-40B4-BE49-F238E27FC236}">
              <a16:creationId xmlns:a16="http://schemas.microsoft.com/office/drawing/2014/main" id="{A9714AA1-F989-4529-8840-74156B478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867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</xdr:row>
      <xdr:rowOff>9525</xdr:rowOff>
    </xdr:from>
    <xdr:to>
      <xdr:col>2</xdr:col>
      <xdr:colOff>895350</xdr:colOff>
      <xdr:row>43</xdr:row>
      <xdr:rowOff>180975</xdr:rowOff>
    </xdr:to>
    <xdr:pic>
      <xdr:nvPicPr>
        <xdr:cNvPr id="1039" name="Имя " descr="Descr ">
          <a:extLst>
            <a:ext uri="{FF2B5EF4-FFF2-40B4-BE49-F238E27FC236}">
              <a16:creationId xmlns:a16="http://schemas.microsoft.com/office/drawing/2014/main" id="{FF3E7778-170C-40CA-A12E-20D90EC15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439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</xdr:row>
      <xdr:rowOff>9525</xdr:rowOff>
    </xdr:from>
    <xdr:to>
      <xdr:col>2</xdr:col>
      <xdr:colOff>895350</xdr:colOff>
      <xdr:row>47</xdr:row>
      <xdr:rowOff>180975</xdr:rowOff>
    </xdr:to>
    <xdr:pic>
      <xdr:nvPicPr>
        <xdr:cNvPr id="1040" name="Имя " descr="Descr ">
          <a:extLst>
            <a:ext uri="{FF2B5EF4-FFF2-40B4-BE49-F238E27FC236}">
              <a16:creationId xmlns:a16="http://schemas.microsoft.com/office/drawing/2014/main" id="{9BEB2B00-C1F1-44A5-BAD4-DA75D60FF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210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</xdr:row>
      <xdr:rowOff>9525</xdr:rowOff>
    </xdr:from>
    <xdr:to>
      <xdr:col>2</xdr:col>
      <xdr:colOff>895350</xdr:colOff>
      <xdr:row>50</xdr:row>
      <xdr:rowOff>180975</xdr:rowOff>
    </xdr:to>
    <xdr:pic>
      <xdr:nvPicPr>
        <xdr:cNvPr id="1041" name="Имя " descr="Descr ">
          <a:extLst>
            <a:ext uri="{FF2B5EF4-FFF2-40B4-BE49-F238E27FC236}">
              <a16:creationId xmlns:a16="http://schemas.microsoft.com/office/drawing/2014/main" id="{0A410657-E3C2-480C-805D-78F2A4C35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82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895350</xdr:colOff>
      <xdr:row>53</xdr:row>
      <xdr:rowOff>180975</xdr:rowOff>
    </xdr:to>
    <xdr:pic>
      <xdr:nvPicPr>
        <xdr:cNvPr id="1042" name="Имя " descr="Descr ">
          <a:extLst>
            <a:ext uri="{FF2B5EF4-FFF2-40B4-BE49-F238E27FC236}">
              <a16:creationId xmlns:a16="http://schemas.microsoft.com/office/drawing/2014/main" id="{1F1256A2-E39A-41E7-88FC-5A70438D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53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55</xdr:row>
      <xdr:rowOff>9525</xdr:rowOff>
    </xdr:from>
    <xdr:to>
      <xdr:col>2</xdr:col>
      <xdr:colOff>895350</xdr:colOff>
      <xdr:row>57</xdr:row>
      <xdr:rowOff>180975</xdr:rowOff>
    </xdr:to>
    <xdr:pic>
      <xdr:nvPicPr>
        <xdr:cNvPr id="1043" name="Имя " descr="Descr ">
          <a:extLst>
            <a:ext uri="{FF2B5EF4-FFF2-40B4-BE49-F238E27FC236}">
              <a16:creationId xmlns:a16="http://schemas.microsoft.com/office/drawing/2014/main" id="{2D8403F3-EA11-404D-AE8E-86637D2CB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125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58</xdr:row>
      <xdr:rowOff>9525</xdr:rowOff>
    </xdr:from>
    <xdr:to>
      <xdr:col>2</xdr:col>
      <xdr:colOff>895350</xdr:colOff>
      <xdr:row>60</xdr:row>
      <xdr:rowOff>180975</xdr:rowOff>
    </xdr:to>
    <xdr:pic>
      <xdr:nvPicPr>
        <xdr:cNvPr id="1044" name="Имя " descr="Descr ">
          <a:extLst>
            <a:ext uri="{FF2B5EF4-FFF2-40B4-BE49-F238E27FC236}">
              <a16:creationId xmlns:a16="http://schemas.microsoft.com/office/drawing/2014/main" id="{E85A0007-BDA5-4A48-A91D-72602300A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696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</xdr:row>
      <xdr:rowOff>9525</xdr:rowOff>
    </xdr:from>
    <xdr:to>
      <xdr:col>2</xdr:col>
      <xdr:colOff>895350</xdr:colOff>
      <xdr:row>63</xdr:row>
      <xdr:rowOff>180975</xdr:rowOff>
    </xdr:to>
    <xdr:pic>
      <xdr:nvPicPr>
        <xdr:cNvPr id="1045" name="Имя " descr="Descr ">
          <a:extLst>
            <a:ext uri="{FF2B5EF4-FFF2-40B4-BE49-F238E27FC236}">
              <a16:creationId xmlns:a16="http://schemas.microsoft.com/office/drawing/2014/main" id="{7F5FA8A5-C744-4069-B675-59288645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268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64</xdr:row>
      <xdr:rowOff>9525</xdr:rowOff>
    </xdr:from>
    <xdr:to>
      <xdr:col>2</xdr:col>
      <xdr:colOff>895350</xdr:colOff>
      <xdr:row>66</xdr:row>
      <xdr:rowOff>180975</xdr:rowOff>
    </xdr:to>
    <xdr:pic>
      <xdr:nvPicPr>
        <xdr:cNvPr id="1046" name="Имя " descr="Descr ">
          <a:extLst>
            <a:ext uri="{FF2B5EF4-FFF2-40B4-BE49-F238E27FC236}">
              <a16:creationId xmlns:a16="http://schemas.microsoft.com/office/drawing/2014/main" id="{CB8B4EFD-AA4C-4AB0-BD1A-3D0EA6AFC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839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895350</xdr:colOff>
      <xdr:row>69</xdr:row>
      <xdr:rowOff>180975</xdr:rowOff>
    </xdr:to>
    <xdr:pic>
      <xdr:nvPicPr>
        <xdr:cNvPr id="1047" name="Имя " descr="Descr ">
          <a:extLst>
            <a:ext uri="{FF2B5EF4-FFF2-40B4-BE49-F238E27FC236}">
              <a16:creationId xmlns:a16="http://schemas.microsoft.com/office/drawing/2014/main" id="{5208BAE1-E62A-4144-8B5D-1A8D9DF05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411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71</xdr:row>
      <xdr:rowOff>9525</xdr:rowOff>
    </xdr:from>
    <xdr:to>
      <xdr:col>2</xdr:col>
      <xdr:colOff>895350</xdr:colOff>
      <xdr:row>73</xdr:row>
      <xdr:rowOff>180975</xdr:rowOff>
    </xdr:to>
    <xdr:pic>
      <xdr:nvPicPr>
        <xdr:cNvPr id="1048" name="Имя " descr="Descr ">
          <a:extLst>
            <a:ext uri="{FF2B5EF4-FFF2-40B4-BE49-F238E27FC236}">
              <a16:creationId xmlns:a16="http://schemas.microsoft.com/office/drawing/2014/main" id="{A61BD4DA-A474-43AC-B817-57DA5C0BB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182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</xdr:row>
      <xdr:rowOff>9525</xdr:rowOff>
    </xdr:from>
    <xdr:to>
      <xdr:col>2</xdr:col>
      <xdr:colOff>895350</xdr:colOff>
      <xdr:row>76</xdr:row>
      <xdr:rowOff>180975</xdr:rowOff>
    </xdr:to>
    <xdr:pic>
      <xdr:nvPicPr>
        <xdr:cNvPr id="1049" name="Имя " descr="Descr ">
          <a:extLst>
            <a:ext uri="{FF2B5EF4-FFF2-40B4-BE49-F238E27FC236}">
              <a16:creationId xmlns:a16="http://schemas.microsoft.com/office/drawing/2014/main" id="{237D3A68-C685-4D41-97E8-5C7197666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754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</xdr:row>
      <xdr:rowOff>9525</xdr:rowOff>
    </xdr:from>
    <xdr:to>
      <xdr:col>2</xdr:col>
      <xdr:colOff>895350</xdr:colOff>
      <xdr:row>79</xdr:row>
      <xdr:rowOff>180975</xdr:rowOff>
    </xdr:to>
    <xdr:pic>
      <xdr:nvPicPr>
        <xdr:cNvPr id="1050" name="Имя " descr="Descr ">
          <a:extLst>
            <a:ext uri="{FF2B5EF4-FFF2-40B4-BE49-F238E27FC236}">
              <a16:creationId xmlns:a16="http://schemas.microsoft.com/office/drawing/2014/main" id="{A4FDD172-E2CF-4027-A8B3-BDD66F17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325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80</xdr:row>
      <xdr:rowOff>9525</xdr:rowOff>
    </xdr:from>
    <xdr:to>
      <xdr:col>2</xdr:col>
      <xdr:colOff>895350</xdr:colOff>
      <xdr:row>82</xdr:row>
      <xdr:rowOff>180975</xdr:rowOff>
    </xdr:to>
    <xdr:pic>
      <xdr:nvPicPr>
        <xdr:cNvPr id="1051" name="Имя " descr="Descr ">
          <a:extLst>
            <a:ext uri="{FF2B5EF4-FFF2-40B4-BE49-F238E27FC236}">
              <a16:creationId xmlns:a16="http://schemas.microsoft.com/office/drawing/2014/main" id="{48AE7DFD-710F-4F57-A37F-70B1C711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897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84</xdr:row>
      <xdr:rowOff>9525</xdr:rowOff>
    </xdr:from>
    <xdr:to>
      <xdr:col>2</xdr:col>
      <xdr:colOff>895350</xdr:colOff>
      <xdr:row>86</xdr:row>
      <xdr:rowOff>180975</xdr:rowOff>
    </xdr:to>
    <xdr:pic>
      <xdr:nvPicPr>
        <xdr:cNvPr id="1052" name="Имя " descr="Descr ">
          <a:extLst>
            <a:ext uri="{FF2B5EF4-FFF2-40B4-BE49-F238E27FC236}">
              <a16:creationId xmlns:a16="http://schemas.microsoft.com/office/drawing/2014/main" id="{B70075DD-9150-4B37-9D85-83E31DA70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668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</xdr:row>
      <xdr:rowOff>9525</xdr:rowOff>
    </xdr:from>
    <xdr:to>
      <xdr:col>2</xdr:col>
      <xdr:colOff>895350</xdr:colOff>
      <xdr:row>89</xdr:row>
      <xdr:rowOff>180975</xdr:rowOff>
    </xdr:to>
    <xdr:pic>
      <xdr:nvPicPr>
        <xdr:cNvPr id="1053" name="Имя " descr="Descr ">
          <a:extLst>
            <a:ext uri="{FF2B5EF4-FFF2-40B4-BE49-F238E27FC236}">
              <a16:creationId xmlns:a16="http://schemas.microsoft.com/office/drawing/2014/main" id="{D88C6437-44BD-4807-9314-E144B0F2C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40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90</xdr:row>
      <xdr:rowOff>9525</xdr:rowOff>
    </xdr:from>
    <xdr:to>
      <xdr:col>2</xdr:col>
      <xdr:colOff>895350</xdr:colOff>
      <xdr:row>92</xdr:row>
      <xdr:rowOff>180975</xdr:rowOff>
    </xdr:to>
    <xdr:pic>
      <xdr:nvPicPr>
        <xdr:cNvPr id="1054" name="Имя " descr="Descr ">
          <a:extLst>
            <a:ext uri="{FF2B5EF4-FFF2-40B4-BE49-F238E27FC236}">
              <a16:creationId xmlns:a16="http://schemas.microsoft.com/office/drawing/2014/main" id="{805C2725-FE52-4047-AC43-A0CF71F84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811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93</xdr:row>
      <xdr:rowOff>9525</xdr:rowOff>
    </xdr:from>
    <xdr:to>
      <xdr:col>2</xdr:col>
      <xdr:colOff>895350</xdr:colOff>
      <xdr:row>95</xdr:row>
      <xdr:rowOff>180975</xdr:rowOff>
    </xdr:to>
    <xdr:pic>
      <xdr:nvPicPr>
        <xdr:cNvPr id="1055" name="Имя " descr="Descr ">
          <a:extLst>
            <a:ext uri="{FF2B5EF4-FFF2-40B4-BE49-F238E27FC236}">
              <a16:creationId xmlns:a16="http://schemas.microsoft.com/office/drawing/2014/main" id="{1D74C6D2-44A1-4A67-A452-35013364B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383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96</xdr:row>
      <xdr:rowOff>9525</xdr:rowOff>
    </xdr:from>
    <xdr:to>
      <xdr:col>2</xdr:col>
      <xdr:colOff>895350</xdr:colOff>
      <xdr:row>98</xdr:row>
      <xdr:rowOff>180975</xdr:rowOff>
    </xdr:to>
    <xdr:pic>
      <xdr:nvPicPr>
        <xdr:cNvPr id="1056" name="Имя " descr="Descr ">
          <a:extLst>
            <a:ext uri="{FF2B5EF4-FFF2-40B4-BE49-F238E27FC236}">
              <a16:creationId xmlns:a16="http://schemas.microsoft.com/office/drawing/2014/main" id="{440CA925-7DE8-493F-A744-CC8B6E809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954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895350</xdr:colOff>
      <xdr:row>101</xdr:row>
      <xdr:rowOff>180975</xdr:rowOff>
    </xdr:to>
    <xdr:pic>
      <xdr:nvPicPr>
        <xdr:cNvPr id="1057" name="Имя " descr="Descr ">
          <a:extLst>
            <a:ext uri="{FF2B5EF4-FFF2-40B4-BE49-F238E27FC236}">
              <a16:creationId xmlns:a16="http://schemas.microsoft.com/office/drawing/2014/main" id="{34F53ECF-3D2B-49E4-A809-A759CED5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526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</xdr:row>
      <xdr:rowOff>9525</xdr:rowOff>
    </xdr:from>
    <xdr:to>
      <xdr:col>2</xdr:col>
      <xdr:colOff>895350</xdr:colOff>
      <xdr:row>104</xdr:row>
      <xdr:rowOff>180975</xdr:rowOff>
    </xdr:to>
    <xdr:pic>
      <xdr:nvPicPr>
        <xdr:cNvPr id="1058" name="Имя " descr="Descr ">
          <a:extLst>
            <a:ext uri="{FF2B5EF4-FFF2-40B4-BE49-F238E27FC236}">
              <a16:creationId xmlns:a16="http://schemas.microsoft.com/office/drawing/2014/main" id="{6A8420B9-06F9-469D-9322-E875F8D0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97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105</xdr:row>
      <xdr:rowOff>9525</xdr:rowOff>
    </xdr:from>
    <xdr:to>
      <xdr:col>2</xdr:col>
      <xdr:colOff>895350</xdr:colOff>
      <xdr:row>107</xdr:row>
      <xdr:rowOff>180975</xdr:rowOff>
    </xdr:to>
    <xdr:pic>
      <xdr:nvPicPr>
        <xdr:cNvPr id="1059" name="Имя " descr="Descr ">
          <a:extLst>
            <a:ext uri="{FF2B5EF4-FFF2-40B4-BE49-F238E27FC236}">
              <a16:creationId xmlns:a16="http://schemas.microsoft.com/office/drawing/2014/main" id="{5D17CA00-2F91-41AB-9CE9-820660353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669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108</xdr:row>
      <xdr:rowOff>9525</xdr:rowOff>
    </xdr:from>
    <xdr:to>
      <xdr:col>2</xdr:col>
      <xdr:colOff>895350</xdr:colOff>
      <xdr:row>110</xdr:row>
      <xdr:rowOff>180975</xdr:rowOff>
    </xdr:to>
    <xdr:pic>
      <xdr:nvPicPr>
        <xdr:cNvPr id="1060" name="Имя " descr="Descr ">
          <a:extLst>
            <a:ext uri="{FF2B5EF4-FFF2-40B4-BE49-F238E27FC236}">
              <a16:creationId xmlns:a16="http://schemas.microsoft.com/office/drawing/2014/main" id="{DAF2B75C-1EFF-4493-AFA0-4A1B30C28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240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</xdr:row>
      <xdr:rowOff>9525</xdr:rowOff>
    </xdr:from>
    <xdr:to>
      <xdr:col>2</xdr:col>
      <xdr:colOff>895350</xdr:colOff>
      <xdr:row>113</xdr:row>
      <xdr:rowOff>180975</xdr:rowOff>
    </xdr:to>
    <xdr:pic>
      <xdr:nvPicPr>
        <xdr:cNvPr id="1061" name="Имя " descr="Descr ">
          <a:extLst>
            <a:ext uri="{FF2B5EF4-FFF2-40B4-BE49-F238E27FC236}">
              <a16:creationId xmlns:a16="http://schemas.microsoft.com/office/drawing/2014/main" id="{8F7B1E49-E90B-4A71-91CD-94D05B364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812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114</xdr:row>
      <xdr:rowOff>9525</xdr:rowOff>
    </xdr:from>
    <xdr:to>
      <xdr:col>2</xdr:col>
      <xdr:colOff>895350</xdr:colOff>
      <xdr:row>116</xdr:row>
      <xdr:rowOff>180975</xdr:rowOff>
    </xdr:to>
    <xdr:pic>
      <xdr:nvPicPr>
        <xdr:cNvPr id="1062" name="Имя " descr="Descr ">
          <a:extLst>
            <a:ext uri="{FF2B5EF4-FFF2-40B4-BE49-F238E27FC236}">
              <a16:creationId xmlns:a16="http://schemas.microsoft.com/office/drawing/2014/main" id="{A983ECAD-1D24-4BAE-ABBB-CADE9BC39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383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117</xdr:row>
      <xdr:rowOff>9525</xdr:rowOff>
    </xdr:from>
    <xdr:to>
      <xdr:col>2</xdr:col>
      <xdr:colOff>895350</xdr:colOff>
      <xdr:row>119</xdr:row>
      <xdr:rowOff>180975</xdr:rowOff>
    </xdr:to>
    <xdr:pic>
      <xdr:nvPicPr>
        <xdr:cNvPr id="1063" name="Имя " descr="Descr ">
          <a:extLst>
            <a:ext uri="{FF2B5EF4-FFF2-40B4-BE49-F238E27FC236}">
              <a16:creationId xmlns:a16="http://schemas.microsoft.com/office/drawing/2014/main" id="{92519734-BB7F-4593-8C24-AC81CD14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955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120</xdr:row>
      <xdr:rowOff>9525</xdr:rowOff>
    </xdr:from>
    <xdr:to>
      <xdr:col>2</xdr:col>
      <xdr:colOff>895350</xdr:colOff>
      <xdr:row>122</xdr:row>
      <xdr:rowOff>180975</xdr:rowOff>
    </xdr:to>
    <xdr:pic>
      <xdr:nvPicPr>
        <xdr:cNvPr id="1064" name="Имя " descr="Descr ">
          <a:extLst>
            <a:ext uri="{FF2B5EF4-FFF2-40B4-BE49-F238E27FC236}">
              <a16:creationId xmlns:a16="http://schemas.microsoft.com/office/drawing/2014/main" id="{BA55E239-2E2B-4634-B024-02BD090BD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526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124</xdr:row>
      <xdr:rowOff>9525</xdr:rowOff>
    </xdr:from>
    <xdr:to>
      <xdr:col>2</xdr:col>
      <xdr:colOff>895350</xdr:colOff>
      <xdr:row>126</xdr:row>
      <xdr:rowOff>180975</xdr:rowOff>
    </xdr:to>
    <xdr:pic>
      <xdr:nvPicPr>
        <xdr:cNvPr id="1065" name="Имя " descr="Descr ">
          <a:extLst>
            <a:ext uri="{FF2B5EF4-FFF2-40B4-BE49-F238E27FC236}">
              <a16:creationId xmlns:a16="http://schemas.microsoft.com/office/drawing/2014/main" id="{DF9CCB2B-1E17-4375-8FB1-BCF648AA5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298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127</xdr:row>
      <xdr:rowOff>9525</xdr:rowOff>
    </xdr:from>
    <xdr:to>
      <xdr:col>2</xdr:col>
      <xdr:colOff>895350</xdr:colOff>
      <xdr:row>129</xdr:row>
      <xdr:rowOff>180975</xdr:rowOff>
    </xdr:to>
    <xdr:pic>
      <xdr:nvPicPr>
        <xdr:cNvPr id="1066" name="Имя " descr="Descr ">
          <a:extLst>
            <a:ext uri="{FF2B5EF4-FFF2-40B4-BE49-F238E27FC236}">
              <a16:creationId xmlns:a16="http://schemas.microsoft.com/office/drawing/2014/main" id="{7FFE5377-7299-4687-B6C4-16AA29987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869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130</xdr:row>
      <xdr:rowOff>9525</xdr:rowOff>
    </xdr:from>
    <xdr:to>
      <xdr:col>2</xdr:col>
      <xdr:colOff>895350</xdr:colOff>
      <xdr:row>132</xdr:row>
      <xdr:rowOff>180975</xdr:rowOff>
    </xdr:to>
    <xdr:pic>
      <xdr:nvPicPr>
        <xdr:cNvPr id="1067" name="Имя " descr="Descr ">
          <a:extLst>
            <a:ext uri="{FF2B5EF4-FFF2-40B4-BE49-F238E27FC236}">
              <a16:creationId xmlns:a16="http://schemas.microsoft.com/office/drawing/2014/main" id="{558A0AEB-2FCB-4B56-8DDA-7FED940F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441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133</xdr:row>
      <xdr:rowOff>9525</xdr:rowOff>
    </xdr:from>
    <xdr:to>
      <xdr:col>2</xdr:col>
      <xdr:colOff>895350</xdr:colOff>
      <xdr:row>135</xdr:row>
      <xdr:rowOff>180975</xdr:rowOff>
    </xdr:to>
    <xdr:pic>
      <xdr:nvPicPr>
        <xdr:cNvPr id="1068" name="Имя " descr="Descr ">
          <a:extLst>
            <a:ext uri="{FF2B5EF4-FFF2-40B4-BE49-F238E27FC236}">
              <a16:creationId xmlns:a16="http://schemas.microsoft.com/office/drawing/2014/main" id="{FB3BE1FA-F0BD-4F60-9B60-71E24F8D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012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137</xdr:row>
      <xdr:rowOff>9525</xdr:rowOff>
    </xdr:from>
    <xdr:to>
      <xdr:col>2</xdr:col>
      <xdr:colOff>895350</xdr:colOff>
      <xdr:row>139</xdr:row>
      <xdr:rowOff>180975</xdr:rowOff>
    </xdr:to>
    <xdr:pic>
      <xdr:nvPicPr>
        <xdr:cNvPr id="1069" name="Имя " descr="Descr ">
          <a:extLst>
            <a:ext uri="{FF2B5EF4-FFF2-40B4-BE49-F238E27FC236}">
              <a16:creationId xmlns:a16="http://schemas.microsoft.com/office/drawing/2014/main" id="{2BD6673C-4C90-41C0-9AC5-64C948DE7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784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140</xdr:row>
      <xdr:rowOff>9525</xdr:rowOff>
    </xdr:from>
    <xdr:to>
      <xdr:col>2</xdr:col>
      <xdr:colOff>895350</xdr:colOff>
      <xdr:row>142</xdr:row>
      <xdr:rowOff>180975</xdr:rowOff>
    </xdr:to>
    <xdr:pic>
      <xdr:nvPicPr>
        <xdr:cNvPr id="1070" name="Имя " descr="Descr ">
          <a:extLst>
            <a:ext uri="{FF2B5EF4-FFF2-40B4-BE49-F238E27FC236}">
              <a16:creationId xmlns:a16="http://schemas.microsoft.com/office/drawing/2014/main" id="{000668E3-57DE-4EA9-9C1A-DD2A6FA7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6355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143</xdr:row>
      <xdr:rowOff>9525</xdr:rowOff>
    </xdr:from>
    <xdr:to>
      <xdr:col>2</xdr:col>
      <xdr:colOff>895350</xdr:colOff>
      <xdr:row>145</xdr:row>
      <xdr:rowOff>180975</xdr:rowOff>
    </xdr:to>
    <xdr:pic>
      <xdr:nvPicPr>
        <xdr:cNvPr id="1071" name="Имя " descr="Descr ">
          <a:extLst>
            <a:ext uri="{FF2B5EF4-FFF2-40B4-BE49-F238E27FC236}">
              <a16:creationId xmlns:a16="http://schemas.microsoft.com/office/drawing/2014/main" id="{74B6741F-B158-460B-9D5F-4265949D8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6927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146</xdr:row>
      <xdr:rowOff>9525</xdr:rowOff>
    </xdr:from>
    <xdr:to>
      <xdr:col>2</xdr:col>
      <xdr:colOff>895350</xdr:colOff>
      <xdr:row>148</xdr:row>
      <xdr:rowOff>180975</xdr:rowOff>
    </xdr:to>
    <xdr:pic>
      <xdr:nvPicPr>
        <xdr:cNvPr id="1072" name="Имя " descr="Descr ">
          <a:extLst>
            <a:ext uri="{FF2B5EF4-FFF2-40B4-BE49-F238E27FC236}">
              <a16:creationId xmlns:a16="http://schemas.microsoft.com/office/drawing/2014/main" id="{A6DF4973-97E8-4F4D-A42C-9B0D55969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7498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149</xdr:row>
      <xdr:rowOff>9525</xdr:rowOff>
    </xdr:from>
    <xdr:to>
      <xdr:col>2</xdr:col>
      <xdr:colOff>895350</xdr:colOff>
      <xdr:row>151</xdr:row>
      <xdr:rowOff>180975</xdr:rowOff>
    </xdr:to>
    <xdr:pic>
      <xdr:nvPicPr>
        <xdr:cNvPr id="1073" name="Имя " descr="Descr ">
          <a:extLst>
            <a:ext uri="{FF2B5EF4-FFF2-40B4-BE49-F238E27FC236}">
              <a16:creationId xmlns:a16="http://schemas.microsoft.com/office/drawing/2014/main" id="{727D85F5-2D68-4906-B16E-24CD7ADA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070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152</xdr:row>
      <xdr:rowOff>9525</xdr:rowOff>
    </xdr:from>
    <xdr:to>
      <xdr:col>2</xdr:col>
      <xdr:colOff>895350</xdr:colOff>
      <xdr:row>154</xdr:row>
      <xdr:rowOff>180975</xdr:rowOff>
    </xdr:to>
    <xdr:pic>
      <xdr:nvPicPr>
        <xdr:cNvPr id="1074" name="Имя " descr="Descr ">
          <a:extLst>
            <a:ext uri="{FF2B5EF4-FFF2-40B4-BE49-F238E27FC236}">
              <a16:creationId xmlns:a16="http://schemas.microsoft.com/office/drawing/2014/main" id="{7AE1444F-D4B3-435F-B167-8F952785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641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155</xdr:row>
      <xdr:rowOff>9525</xdr:rowOff>
    </xdr:from>
    <xdr:to>
      <xdr:col>2</xdr:col>
      <xdr:colOff>895350</xdr:colOff>
      <xdr:row>157</xdr:row>
      <xdr:rowOff>180975</xdr:rowOff>
    </xdr:to>
    <xdr:pic>
      <xdr:nvPicPr>
        <xdr:cNvPr id="1075" name="Имя " descr="Descr ">
          <a:extLst>
            <a:ext uri="{FF2B5EF4-FFF2-40B4-BE49-F238E27FC236}">
              <a16:creationId xmlns:a16="http://schemas.microsoft.com/office/drawing/2014/main" id="{CCA6C099-EF77-44E0-A912-145CDB7A2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9213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158</xdr:row>
      <xdr:rowOff>9525</xdr:rowOff>
    </xdr:from>
    <xdr:to>
      <xdr:col>2</xdr:col>
      <xdr:colOff>895350</xdr:colOff>
      <xdr:row>160</xdr:row>
      <xdr:rowOff>180975</xdr:rowOff>
    </xdr:to>
    <xdr:pic>
      <xdr:nvPicPr>
        <xdr:cNvPr id="1076" name="Имя " descr="Descr ">
          <a:extLst>
            <a:ext uri="{FF2B5EF4-FFF2-40B4-BE49-F238E27FC236}">
              <a16:creationId xmlns:a16="http://schemas.microsoft.com/office/drawing/2014/main" id="{D2A9FA19-ABC3-4356-87EA-E229F9D05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9784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161</xdr:row>
      <xdr:rowOff>9525</xdr:rowOff>
    </xdr:from>
    <xdr:to>
      <xdr:col>2</xdr:col>
      <xdr:colOff>895350</xdr:colOff>
      <xdr:row>163</xdr:row>
      <xdr:rowOff>180975</xdr:rowOff>
    </xdr:to>
    <xdr:pic>
      <xdr:nvPicPr>
        <xdr:cNvPr id="1077" name="Имя " descr="Descr ">
          <a:extLst>
            <a:ext uri="{FF2B5EF4-FFF2-40B4-BE49-F238E27FC236}">
              <a16:creationId xmlns:a16="http://schemas.microsoft.com/office/drawing/2014/main" id="{0CBF8947-9697-425C-B214-B566D730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356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164</xdr:row>
      <xdr:rowOff>9525</xdr:rowOff>
    </xdr:from>
    <xdr:to>
      <xdr:col>2</xdr:col>
      <xdr:colOff>895350</xdr:colOff>
      <xdr:row>166</xdr:row>
      <xdr:rowOff>180975</xdr:rowOff>
    </xdr:to>
    <xdr:pic>
      <xdr:nvPicPr>
        <xdr:cNvPr id="1078" name="Имя " descr="Descr ">
          <a:extLst>
            <a:ext uri="{FF2B5EF4-FFF2-40B4-BE49-F238E27FC236}">
              <a16:creationId xmlns:a16="http://schemas.microsoft.com/office/drawing/2014/main" id="{1F2A1D09-4722-4AEE-8DA6-4517752E6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927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167</xdr:row>
      <xdr:rowOff>9525</xdr:rowOff>
    </xdr:from>
    <xdr:to>
      <xdr:col>2</xdr:col>
      <xdr:colOff>895350</xdr:colOff>
      <xdr:row>169</xdr:row>
      <xdr:rowOff>180975</xdr:rowOff>
    </xdr:to>
    <xdr:pic>
      <xdr:nvPicPr>
        <xdr:cNvPr id="1079" name="Имя " descr="Descr ">
          <a:extLst>
            <a:ext uri="{FF2B5EF4-FFF2-40B4-BE49-F238E27FC236}">
              <a16:creationId xmlns:a16="http://schemas.microsoft.com/office/drawing/2014/main" id="{D26D15A6-A9EF-48F0-AC77-0389FBCBF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1499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170</xdr:row>
      <xdr:rowOff>9525</xdr:rowOff>
    </xdr:from>
    <xdr:to>
      <xdr:col>2</xdr:col>
      <xdr:colOff>895350</xdr:colOff>
      <xdr:row>172</xdr:row>
      <xdr:rowOff>180975</xdr:rowOff>
    </xdr:to>
    <xdr:pic>
      <xdr:nvPicPr>
        <xdr:cNvPr id="1080" name="Имя " descr="Descr ">
          <a:extLst>
            <a:ext uri="{FF2B5EF4-FFF2-40B4-BE49-F238E27FC236}">
              <a16:creationId xmlns:a16="http://schemas.microsoft.com/office/drawing/2014/main" id="{3CD31857-AA43-4AB3-A562-AE454C27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070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173</xdr:row>
      <xdr:rowOff>9525</xdr:rowOff>
    </xdr:from>
    <xdr:to>
      <xdr:col>2</xdr:col>
      <xdr:colOff>895350</xdr:colOff>
      <xdr:row>175</xdr:row>
      <xdr:rowOff>180975</xdr:rowOff>
    </xdr:to>
    <xdr:pic>
      <xdr:nvPicPr>
        <xdr:cNvPr id="1081" name="Имя " descr="Descr ">
          <a:extLst>
            <a:ext uri="{FF2B5EF4-FFF2-40B4-BE49-F238E27FC236}">
              <a16:creationId xmlns:a16="http://schemas.microsoft.com/office/drawing/2014/main" id="{86534FE4-6CBD-4B6D-9B58-524D9B7B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642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177</xdr:row>
      <xdr:rowOff>9525</xdr:rowOff>
    </xdr:from>
    <xdr:to>
      <xdr:col>2</xdr:col>
      <xdr:colOff>895350</xdr:colOff>
      <xdr:row>179</xdr:row>
      <xdr:rowOff>180975</xdr:rowOff>
    </xdr:to>
    <xdr:pic>
      <xdr:nvPicPr>
        <xdr:cNvPr id="1082" name="Имя " descr="Descr ">
          <a:extLst>
            <a:ext uri="{FF2B5EF4-FFF2-40B4-BE49-F238E27FC236}">
              <a16:creationId xmlns:a16="http://schemas.microsoft.com/office/drawing/2014/main" id="{A2DB0EC5-1AC1-4A81-8371-14860805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413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180</xdr:row>
      <xdr:rowOff>9525</xdr:rowOff>
    </xdr:from>
    <xdr:to>
      <xdr:col>2</xdr:col>
      <xdr:colOff>895350</xdr:colOff>
      <xdr:row>182</xdr:row>
      <xdr:rowOff>180975</xdr:rowOff>
    </xdr:to>
    <xdr:pic>
      <xdr:nvPicPr>
        <xdr:cNvPr id="1083" name="Имя " descr="Descr ">
          <a:extLst>
            <a:ext uri="{FF2B5EF4-FFF2-40B4-BE49-F238E27FC236}">
              <a16:creationId xmlns:a16="http://schemas.microsoft.com/office/drawing/2014/main" id="{31571C93-7CE6-47CE-BE65-43DCEE2F1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985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184</xdr:row>
      <xdr:rowOff>9525</xdr:rowOff>
    </xdr:from>
    <xdr:to>
      <xdr:col>2</xdr:col>
      <xdr:colOff>895350</xdr:colOff>
      <xdr:row>186</xdr:row>
      <xdr:rowOff>180975</xdr:rowOff>
    </xdr:to>
    <xdr:pic>
      <xdr:nvPicPr>
        <xdr:cNvPr id="1084" name="Имя " descr="Descr ">
          <a:extLst>
            <a:ext uri="{FF2B5EF4-FFF2-40B4-BE49-F238E27FC236}">
              <a16:creationId xmlns:a16="http://schemas.microsoft.com/office/drawing/2014/main" id="{7EF0B80D-E6BF-4595-A42C-4234E81B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756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187</xdr:row>
      <xdr:rowOff>9525</xdr:rowOff>
    </xdr:from>
    <xdr:to>
      <xdr:col>2</xdr:col>
      <xdr:colOff>895350</xdr:colOff>
      <xdr:row>189</xdr:row>
      <xdr:rowOff>180975</xdr:rowOff>
    </xdr:to>
    <xdr:pic>
      <xdr:nvPicPr>
        <xdr:cNvPr id="1085" name="Имя " descr="Descr ">
          <a:extLst>
            <a:ext uri="{FF2B5EF4-FFF2-40B4-BE49-F238E27FC236}">
              <a16:creationId xmlns:a16="http://schemas.microsoft.com/office/drawing/2014/main" id="{3FFF7E64-1CCF-4A01-9A65-9CD4CAF17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5328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190</xdr:row>
      <xdr:rowOff>9525</xdr:rowOff>
    </xdr:from>
    <xdr:to>
      <xdr:col>2</xdr:col>
      <xdr:colOff>895350</xdr:colOff>
      <xdr:row>192</xdr:row>
      <xdr:rowOff>180975</xdr:rowOff>
    </xdr:to>
    <xdr:pic>
      <xdr:nvPicPr>
        <xdr:cNvPr id="1086" name="Имя " descr="Descr ">
          <a:extLst>
            <a:ext uri="{FF2B5EF4-FFF2-40B4-BE49-F238E27FC236}">
              <a16:creationId xmlns:a16="http://schemas.microsoft.com/office/drawing/2014/main" id="{C2245419-A239-4C8F-9195-9E200B4A5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5899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193</xdr:row>
      <xdr:rowOff>9525</xdr:rowOff>
    </xdr:from>
    <xdr:to>
      <xdr:col>2</xdr:col>
      <xdr:colOff>895350</xdr:colOff>
      <xdr:row>195</xdr:row>
      <xdr:rowOff>180975</xdr:rowOff>
    </xdr:to>
    <xdr:pic>
      <xdr:nvPicPr>
        <xdr:cNvPr id="1087" name="Имя " descr="Descr ">
          <a:extLst>
            <a:ext uri="{FF2B5EF4-FFF2-40B4-BE49-F238E27FC236}">
              <a16:creationId xmlns:a16="http://schemas.microsoft.com/office/drawing/2014/main" id="{96B8085D-ACFF-4266-B647-175C6816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471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196</xdr:row>
      <xdr:rowOff>9525</xdr:rowOff>
    </xdr:from>
    <xdr:to>
      <xdr:col>2</xdr:col>
      <xdr:colOff>895350</xdr:colOff>
      <xdr:row>198</xdr:row>
      <xdr:rowOff>180975</xdr:rowOff>
    </xdr:to>
    <xdr:pic>
      <xdr:nvPicPr>
        <xdr:cNvPr id="1088" name="Имя " descr="Descr ">
          <a:extLst>
            <a:ext uri="{FF2B5EF4-FFF2-40B4-BE49-F238E27FC236}">
              <a16:creationId xmlns:a16="http://schemas.microsoft.com/office/drawing/2014/main" id="{6DBE39B3-D2C7-4404-A222-DB2797744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7042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199</xdr:row>
      <xdr:rowOff>9525</xdr:rowOff>
    </xdr:from>
    <xdr:to>
      <xdr:col>2</xdr:col>
      <xdr:colOff>895350</xdr:colOff>
      <xdr:row>201</xdr:row>
      <xdr:rowOff>180975</xdr:rowOff>
    </xdr:to>
    <xdr:pic>
      <xdr:nvPicPr>
        <xdr:cNvPr id="1089" name="Имя " descr="Descr ">
          <a:extLst>
            <a:ext uri="{FF2B5EF4-FFF2-40B4-BE49-F238E27FC236}">
              <a16:creationId xmlns:a16="http://schemas.microsoft.com/office/drawing/2014/main" id="{508B13AB-931F-4D6C-B75A-0E4F98B7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7614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202</xdr:row>
      <xdr:rowOff>9525</xdr:rowOff>
    </xdr:from>
    <xdr:to>
      <xdr:col>2</xdr:col>
      <xdr:colOff>895350</xdr:colOff>
      <xdr:row>204</xdr:row>
      <xdr:rowOff>180975</xdr:rowOff>
    </xdr:to>
    <xdr:pic>
      <xdr:nvPicPr>
        <xdr:cNvPr id="1090" name="Имя " descr="Descr ">
          <a:extLst>
            <a:ext uri="{FF2B5EF4-FFF2-40B4-BE49-F238E27FC236}">
              <a16:creationId xmlns:a16="http://schemas.microsoft.com/office/drawing/2014/main" id="{CC6FB23F-7A1D-4E75-B9E3-3E2FFB926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8185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205</xdr:row>
      <xdr:rowOff>9525</xdr:rowOff>
    </xdr:from>
    <xdr:to>
      <xdr:col>2</xdr:col>
      <xdr:colOff>895350</xdr:colOff>
      <xdr:row>207</xdr:row>
      <xdr:rowOff>180975</xdr:rowOff>
    </xdr:to>
    <xdr:pic>
      <xdr:nvPicPr>
        <xdr:cNvPr id="1091" name="Имя " descr="Descr ">
          <a:extLst>
            <a:ext uri="{FF2B5EF4-FFF2-40B4-BE49-F238E27FC236}">
              <a16:creationId xmlns:a16="http://schemas.microsoft.com/office/drawing/2014/main" id="{C127BA97-1217-43B0-AAC5-AC112897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8757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208</xdr:row>
      <xdr:rowOff>9525</xdr:rowOff>
    </xdr:from>
    <xdr:to>
      <xdr:col>2</xdr:col>
      <xdr:colOff>895350</xdr:colOff>
      <xdr:row>210</xdr:row>
      <xdr:rowOff>180975</xdr:rowOff>
    </xdr:to>
    <xdr:pic>
      <xdr:nvPicPr>
        <xdr:cNvPr id="1092" name="Имя " descr="Descr ">
          <a:extLst>
            <a:ext uri="{FF2B5EF4-FFF2-40B4-BE49-F238E27FC236}">
              <a16:creationId xmlns:a16="http://schemas.microsoft.com/office/drawing/2014/main" id="{EC1FB6DA-342F-46D0-AAF2-64B66AEDE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328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211</xdr:row>
      <xdr:rowOff>9525</xdr:rowOff>
    </xdr:from>
    <xdr:to>
      <xdr:col>2</xdr:col>
      <xdr:colOff>895350</xdr:colOff>
      <xdr:row>213</xdr:row>
      <xdr:rowOff>180975</xdr:rowOff>
    </xdr:to>
    <xdr:pic>
      <xdr:nvPicPr>
        <xdr:cNvPr id="1093" name="Имя " descr="Descr ">
          <a:extLst>
            <a:ext uri="{FF2B5EF4-FFF2-40B4-BE49-F238E27FC236}">
              <a16:creationId xmlns:a16="http://schemas.microsoft.com/office/drawing/2014/main" id="{9CAE461A-6866-4705-9B4A-377CDA8DC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900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214</xdr:row>
      <xdr:rowOff>9525</xdr:rowOff>
    </xdr:from>
    <xdr:to>
      <xdr:col>2</xdr:col>
      <xdr:colOff>895350</xdr:colOff>
      <xdr:row>216</xdr:row>
      <xdr:rowOff>180975</xdr:rowOff>
    </xdr:to>
    <xdr:pic>
      <xdr:nvPicPr>
        <xdr:cNvPr id="1094" name="Имя " descr="Descr ">
          <a:extLst>
            <a:ext uri="{FF2B5EF4-FFF2-40B4-BE49-F238E27FC236}">
              <a16:creationId xmlns:a16="http://schemas.microsoft.com/office/drawing/2014/main" id="{E1181C3F-1562-4744-9906-7A605B89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471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217</xdr:row>
      <xdr:rowOff>9525</xdr:rowOff>
    </xdr:from>
    <xdr:to>
      <xdr:col>2</xdr:col>
      <xdr:colOff>895350</xdr:colOff>
      <xdr:row>219</xdr:row>
      <xdr:rowOff>180975</xdr:rowOff>
    </xdr:to>
    <xdr:pic>
      <xdr:nvPicPr>
        <xdr:cNvPr id="1095" name="Имя " descr="Descr ">
          <a:extLst>
            <a:ext uri="{FF2B5EF4-FFF2-40B4-BE49-F238E27FC236}">
              <a16:creationId xmlns:a16="http://schemas.microsoft.com/office/drawing/2014/main" id="{8A640D80-11CE-4403-8433-EB35E2D5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043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220</xdr:row>
      <xdr:rowOff>9525</xdr:rowOff>
    </xdr:from>
    <xdr:to>
      <xdr:col>2</xdr:col>
      <xdr:colOff>895350</xdr:colOff>
      <xdr:row>222</xdr:row>
      <xdr:rowOff>180975</xdr:rowOff>
    </xdr:to>
    <xdr:pic>
      <xdr:nvPicPr>
        <xdr:cNvPr id="1096" name="Имя " descr="Descr ">
          <a:extLst>
            <a:ext uri="{FF2B5EF4-FFF2-40B4-BE49-F238E27FC236}">
              <a16:creationId xmlns:a16="http://schemas.microsoft.com/office/drawing/2014/main" id="{3D7C8806-E9BB-46E9-87D2-012681D11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614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223</xdr:row>
      <xdr:rowOff>9525</xdr:rowOff>
    </xdr:from>
    <xdr:to>
      <xdr:col>2</xdr:col>
      <xdr:colOff>895350</xdr:colOff>
      <xdr:row>225</xdr:row>
      <xdr:rowOff>180975</xdr:rowOff>
    </xdr:to>
    <xdr:pic>
      <xdr:nvPicPr>
        <xdr:cNvPr id="1097" name="Имя " descr="Descr ">
          <a:extLst>
            <a:ext uri="{FF2B5EF4-FFF2-40B4-BE49-F238E27FC236}">
              <a16:creationId xmlns:a16="http://schemas.microsoft.com/office/drawing/2014/main" id="{3048518F-257E-4BA7-BEC7-9EAAD9AE8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2186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226</xdr:row>
      <xdr:rowOff>9525</xdr:rowOff>
    </xdr:from>
    <xdr:to>
      <xdr:col>2</xdr:col>
      <xdr:colOff>895350</xdr:colOff>
      <xdr:row>228</xdr:row>
      <xdr:rowOff>180975</xdr:rowOff>
    </xdr:to>
    <xdr:pic>
      <xdr:nvPicPr>
        <xdr:cNvPr id="1098" name="Имя " descr="Descr ">
          <a:extLst>
            <a:ext uri="{FF2B5EF4-FFF2-40B4-BE49-F238E27FC236}">
              <a16:creationId xmlns:a16="http://schemas.microsoft.com/office/drawing/2014/main" id="{8628E5C9-8E54-4239-92E9-729E4BC77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2757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229</xdr:row>
      <xdr:rowOff>9525</xdr:rowOff>
    </xdr:from>
    <xdr:to>
      <xdr:col>2</xdr:col>
      <xdr:colOff>895350</xdr:colOff>
      <xdr:row>231</xdr:row>
      <xdr:rowOff>180975</xdr:rowOff>
    </xdr:to>
    <xdr:pic>
      <xdr:nvPicPr>
        <xdr:cNvPr id="1099" name="Имя " descr="Descr ">
          <a:extLst>
            <a:ext uri="{FF2B5EF4-FFF2-40B4-BE49-F238E27FC236}">
              <a16:creationId xmlns:a16="http://schemas.microsoft.com/office/drawing/2014/main" id="{FD40B79B-49C1-4996-B1BC-FC9CE9E23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3329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232</xdr:row>
      <xdr:rowOff>9525</xdr:rowOff>
    </xdr:from>
    <xdr:to>
      <xdr:col>2</xdr:col>
      <xdr:colOff>895350</xdr:colOff>
      <xdr:row>234</xdr:row>
      <xdr:rowOff>180975</xdr:rowOff>
    </xdr:to>
    <xdr:pic>
      <xdr:nvPicPr>
        <xdr:cNvPr id="1100" name="Имя " descr="Descr ">
          <a:extLst>
            <a:ext uri="{FF2B5EF4-FFF2-40B4-BE49-F238E27FC236}">
              <a16:creationId xmlns:a16="http://schemas.microsoft.com/office/drawing/2014/main" id="{2A9C20A0-C717-4CF5-A058-BC90E42A2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3900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235</xdr:row>
      <xdr:rowOff>9525</xdr:rowOff>
    </xdr:from>
    <xdr:to>
      <xdr:col>2</xdr:col>
      <xdr:colOff>895350</xdr:colOff>
      <xdr:row>237</xdr:row>
      <xdr:rowOff>180975</xdr:rowOff>
    </xdr:to>
    <xdr:pic>
      <xdr:nvPicPr>
        <xdr:cNvPr id="1101" name="Имя " descr="Descr ">
          <a:extLst>
            <a:ext uri="{FF2B5EF4-FFF2-40B4-BE49-F238E27FC236}">
              <a16:creationId xmlns:a16="http://schemas.microsoft.com/office/drawing/2014/main" id="{202FFA55-22AA-439C-84D2-96D1A2CD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4472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238</xdr:row>
      <xdr:rowOff>9525</xdr:rowOff>
    </xdr:from>
    <xdr:to>
      <xdr:col>2</xdr:col>
      <xdr:colOff>895350</xdr:colOff>
      <xdr:row>240</xdr:row>
      <xdr:rowOff>180975</xdr:rowOff>
    </xdr:to>
    <xdr:pic>
      <xdr:nvPicPr>
        <xdr:cNvPr id="1102" name="Имя " descr="Descr ">
          <a:extLst>
            <a:ext uri="{FF2B5EF4-FFF2-40B4-BE49-F238E27FC236}">
              <a16:creationId xmlns:a16="http://schemas.microsoft.com/office/drawing/2014/main" id="{E839A9EC-788F-462A-803E-08AAF205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043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241</xdr:row>
      <xdr:rowOff>9525</xdr:rowOff>
    </xdr:from>
    <xdr:to>
      <xdr:col>2</xdr:col>
      <xdr:colOff>895350</xdr:colOff>
      <xdr:row>243</xdr:row>
      <xdr:rowOff>180975</xdr:rowOff>
    </xdr:to>
    <xdr:pic>
      <xdr:nvPicPr>
        <xdr:cNvPr id="1103" name="Имя " descr="Descr ">
          <a:extLst>
            <a:ext uri="{FF2B5EF4-FFF2-40B4-BE49-F238E27FC236}">
              <a16:creationId xmlns:a16="http://schemas.microsoft.com/office/drawing/2014/main" id="{DB9F8E2C-C4CF-4210-A300-AE394986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615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244</xdr:row>
      <xdr:rowOff>9525</xdr:rowOff>
    </xdr:from>
    <xdr:to>
      <xdr:col>2</xdr:col>
      <xdr:colOff>895350</xdr:colOff>
      <xdr:row>246</xdr:row>
      <xdr:rowOff>180975</xdr:rowOff>
    </xdr:to>
    <xdr:pic>
      <xdr:nvPicPr>
        <xdr:cNvPr id="1104" name="Имя " descr="Descr ">
          <a:extLst>
            <a:ext uri="{FF2B5EF4-FFF2-40B4-BE49-F238E27FC236}">
              <a16:creationId xmlns:a16="http://schemas.microsoft.com/office/drawing/2014/main" id="{C7533562-881D-401E-AC97-9E0643177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86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247</xdr:row>
      <xdr:rowOff>9525</xdr:rowOff>
    </xdr:from>
    <xdr:to>
      <xdr:col>2</xdr:col>
      <xdr:colOff>895350</xdr:colOff>
      <xdr:row>249</xdr:row>
      <xdr:rowOff>180975</xdr:rowOff>
    </xdr:to>
    <xdr:pic>
      <xdr:nvPicPr>
        <xdr:cNvPr id="1105" name="Имя " descr="Descr ">
          <a:extLst>
            <a:ext uri="{FF2B5EF4-FFF2-40B4-BE49-F238E27FC236}">
              <a16:creationId xmlns:a16="http://schemas.microsoft.com/office/drawing/2014/main" id="{052D32FB-60FE-41FC-9B75-E7F827EB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758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250</xdr:row>
      <xdr:rowOff>9525</xdr:rowOff>
    </xdr:from>
    <xdr:to>
      <xdr:col>2</xdr:col>
      <xdr:colOff>895350</xdr:colOff>
      <xdr:row>252</xdr:row>
      <xdr:rowOff>180975</xdr:rowOff>
    </xdr:to>
    <xdr:pic>
      <xdr:nvPicPr>
        <xdr:cNvPr id="1106" name="Имя " descr="Descr ">
          <a:extLst>
            <a:ext uri="{FF2B5EF4-FFF2-40B4-BE49-F238E27FC236}">
              <a16:creationId xmlns:a16="http://schemas.microsoft.com/office/drawing/2014/main" id="{AEDFEE16-CC60-4382-9DCB-9D2C5249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329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253</xdr:row>
      <xdr:rowOff>9525</xdr:rowOff>
    </xdr:from>
    <xdr:to>
      <xdr:col>2</xdr:col>
      <xdr:colOff>895350</xdr:colOff>
      <xdr:row>255</xdr:row>
      <xdr:rowOff>180975</xdr:rowOff>
    </xdr:to>
    <xdr:pic>
      <xdr:nvPicPr>
        <xdr:cNvPr id="1107" name="Имя " descr="Descr ">
          <a:extLst>
            <a:ext uri="{FF2B5EF4-FFF2-40B4-BE49-F238E27FC236}">
              <a16:creationId xmlns:a16="http://schemas.microsoft.com/office/drawing/2014/main" id="{E6DED997-DF93-4E06-A427-286821CE3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901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256</xdr:row>
      <xdr:rowOff>9525</xdr:rowOff>
    </xdr:from>
    <xdr:to>
      <xdr:col>2</xdr:col>
      <xdr:colOff>895350</xdr:colOff>
      <xdr:row>258</xdr:row>
      <xdr:rowOff>180975</xdr:rowOff>
    </xdr:to>
    <xdr:pic>
      <xdr:nvPicPr>
        <xdr:cNvPr id="1108" name="Имя " descr="Descr ">
          <a:extLst>
            <a:ext uri="{FF2B5EF4-FFF2-40B4-BE49-F238E27FC236}">
              <a16:creationId xmlns:a16="http://schemas.microsoft.com/office/drawing/2014/main" id="{C0E73208-6CDB-491C-8678-A01CA61AC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8472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259</xdr:row>
      <xdr:rowOff>9525</xdr:rowOff>
    </xdr:from>
    <xdr:to>
      <xdr:col>2</xdr:col>
      <xdr:colOff>895350</xdr:colOff>
      <xdr:row>261</xdr:row>
      <xdr:rowOff>180975</xdr:rowOff>
    </xdr:to>
    <xdr:pic>
      <xdr:nvPicPr>
        <xdr:cNvPr id="1109" name="Имя " descr="Descr ">
          <a:extLst>
            <a:ext uri="{FF2B5EF4-FFF2-40B4-BE49-F238E27FC236}">
              <a16:creationId xmlns:a16="http://schemas.microsoft.com/office/drawing/2014/main" id="{5076322E-5467-4333-B0E6-38B6F066E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044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262</xdr:row>
      <xdr:rowOff>9525</xdr:rowOff>
    </xdr:from>
    <xdr:to>
      <xdr:col>2</xdr:col>
      <xdr:colOff>895350</xdr:colOff>
      <xdr:row>264</xdr:row>
      <xdr:rowOff>180975</xdr:rowOff>
    </xdr:to>
    <xdr:pic>
      <xdr:nvPicPr>
        <xdr:cNvPr id="1110" name="Имя " descr="Descr ">
          <a:extLst>
            <a:ext uri="{FF2B5EF4-FFF2-40B4-BE49-F238E27FC236}">
              <a16:creationId xmlns:a16="http://schemas.microsoft.com/office/drawing/2014/main" id="{A3FEC287-6409-4D12-8C92-6851C6AE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615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265</xdr:row>
      <xdr:rowOff>9525</xdr:rowOff>
    </xdr:from>
    <xdr:to>
      <xdr:col>2</xdr:col>
      <xdr:colOff>895350</xdr:colOff>
      <xdr:row>267</xdr:row>
      <xdr:rowOff>180975</xdr:rowOff>
    </xdr:to>
    <xdr:pic>
      <xdr:nvPicPr>
        <xdr:cNvPr id="1111" name="Имя " descr="Descr ">
          <a:extLst>
            <a:ext uri="{FF2B5EF4-FFF2-40B4-BE49-F238E27FC236}">
              <a16:creationId xmlns:a16="http://schemas.microsoft.com/office/drawing/2014/main" id="{D49DFC9A-2CE0-40FD-AF8A-A25D2FCA7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0187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269</xdr:row>
      <xdr:rowOff>9525</xdr:rowOff>
    </xdr:from>
    <xdr:to>
      <xdr:col>2</xdr:col>
      <xdr:colOff>895350</xdr:colOff>
      <xdr:row>271</xdr:row>
      <xdr:rowOff>180975</xdr:rowOff>
    </xdr:to>
    <xdr:pic>
      <xdr:nvPicPr>
        <xdr:cNvPr id="1112" name="Имя " descr="Descr ">
          <a:extLst>
            <a:ext uri="{FF2B5EF4-FFF2-40B4-BE49-F238E27FC236}">
              <a16:creationId xmlns:a16="http://schemas.microsoft.com/office/drawing/2014/main" id="{1C22F72A-C32B-4BAC-A0DA-5B591AD52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09587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272</xdr:row>
      <xdr:rowOff>9525</xdr:rowOff>
    </xdr:from>
    <xdr:to>
      <xdr:col>2</xdr:col>
      <xdr:colOff>895350</xdr:colOff>
      <xdr:row>274</xdr:row>
      <xdr:rowOff>180975</xdr:rowOff>
    </xdr:to>
    <xdr:pic>
      <xdr:nvPicPr>
        <xdr:cNvPr id="1113" name="Имя " descr="Descr ">
          <a:extLst>
            <a:ext uri="{FF2B5EF4-FFF2-40B4-BE49-F238E27FC236}">
              <a16:creationId xmlns:a16="http://schemas.microsoft.com/office/drawing/2014/main" id="{C72053E2-35AA-4271-A121-9B3DF2B0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15302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275</xdr:row>
      <xdr:rowOff>9525</xdr:rowOff>
    </xdr:from>
    <xdr:to>
      <xdr:col>2</xdr:col>
      <xdr:colOff>895350</xdr:colOff>
      <xdr:row>277</xdr:row>
      <xdr:rowOff>180975</xdr:rowOff>
    </xdr:to>
    <xdr:pic>
      <xdr:nvPicPr>
        <xdr:cNvPr id="1114" name="Имя " descr="Descr ">
          <a:extLst>
            <a:ext uri="{FF2B5EF4-FFF2-40B4-BE49-F238E27FC236}">
              <a16:creationId xmlns:a16="http://schemas.microsoft.com/office/drawing/2014/main" id="{4984E0B0-C431-4F3A-BE71-362F34A3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21017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278</xdr:row>
      <xdr:rowOff>9525</xdr:rowOff>
    </xdr:from>
    <xdr:to>
      <xdr:col>2</xdr:col>
      <xdr:colOff>895350</xdr:colOff>
      <xdr:row>280</xdr:row>
      <xdr:rowOff>180975</xdr:rowOff>
    </xdr:to>
    <xdr:pic>
      <xdr:nvPicPr>
        <xdr:cNvPr id="1115" name="Имя " descr="Descr ">
          <a:extLst>
            <a:ext uri="{FF2B5EF4-FFF2-40B4-BE49-F238E27FC236}">
              <a16:creationId xmlns:a16="http://schemas.microsoft.com/office/drawing/2014/main" id="{674EB5F5-FC29-456B-96B3-34BECB74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26732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281</xdr:row>
      <xdr:rowOff>9525</xdr:rowOff>
    </xdr:from>
    <xdr:to>
      <xdr:col>2</xdr:col>
      <xdr:colOff>895350</xdr:colOff>
      <xdr:row>283</xdr:row>
      <xdr:rowOff>180975</xdr:rowOff>
    </xdr:to>
    <xdr:pic>
      <xdr:nvPicPr>
        <xdr:cNvPr id="1116" name="Имя " descr="Descr ">
          <a:extLst>
            <a:ext uri="{FF2B5EF4-FFF2-40B4-BE49-F238E27FC236}">
              <a16:creationId xmlns:a16="http://schemas.microsoft.com/office/drawing/2014/main" id="{B553D185-09C2-49F0-9902-BCD813064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32447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284</xdr:row>
      <xdr:rowOff>9525</xdr:rowOff>
    </xdr:from>
    <xdr:to>
      <xdr:col>2</xdr:col>
      <xdr:colOff>895350</xdr:colOff>
      <xdr:row>286</xdr:row>
      <xdr:rowOff>180975</xdr:rowOff>
    </xdr:to>
    <xdr:pic>
      <xdr:nvPicPr>
        <xdr:cNvPr id="1117" name="Имя " descr="Descr ">
          <a:extLst>
            <a:ext uri="{FF2B5EF4-FFF2-40B4-BE49-F238E27FC236}">
              <a16:creationId xmlns:a16="http://schemas.microsoft.com/office/drawing/2014/main" id="{95B7D4E0-7757-4826-B453-86CDB4F4C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38162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287</xdr:row>
      <xdr:rowOff>9525</xdr:rowOff>
    </xdr:from>
    <xdr:to>
      <xdr:col>2</xdr:col>
      <xdr:colOff>895350</xdr:colOff>
      <xdr:row>289</xdr:row>
      <xdr:rowOff>180975</xdr:rowOff>
    </xdr:to>
    <xdr:pic>
      <xdr:nvPicPr>
        <xdr:cNvPr id="1118" name="Имя " descr="Descr ">
          <a:extLst>
            <a:ext uri="{FF2B5EF4-FFF2-40B4-BE49-F238E27FC236}">
              <a16:creationId xmlns:a16="http://schemas.microsoft.com/office/drawing/2014/main" id="{B2D1B363-2936-4133-B37F-2DFA583B1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43877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291</xdr:row>
      <xdr:rowOff>9525</xdr:rowOff>
    </xdr:from>
    <xdr:to>
      <xdr:col>2</xdr:col>
      <xdr:colOff>895350</xdr:colOff>
      <xdr:row>293</xdr:row>
      <xdr:rowOff>180975</xdr:rowOff>
    </xdr:to>
    <xdr:pic>
      <xdr:nvPicPr>
        <xdr:cNvPr id="1119" name="Имя " descr="Descr ">
          <a:extLst>
            <a:ext uri="{FF2B5EF4-FFF2-40B4-BE49-F238E27FC236}">
              <a16:creationId xmlns:a16="http://schemas.microsoft.com/office/drawing/2014/main" id="{3AABC4C3-2409-40FD-B7B7-76BD52165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5159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294</xdr:row>
      <xdr:rowOff>9525</xdr:rowOff>
    </xdr:from>
    <xdr:to>
      <xdr:col>2</xdr:col>
      <xdr:colOff>895350</xdr:colOff>
      <xdr:row>296</xdr:row>
      <xdr:rowOff>180975</xdr:rowOff>
    </xdr:to>
    <xdr:pic>
      <xdr:nvPicPr>
        <xdr:cNvPr id="1120" name="Имя " descr="Descr ">
          <a:extLst>
            <a:ext uri="{FF2B5EF4-FFF2-40B4-BE49-F238E27FC236}">
              <a16:creationId xmlns:a16="http://schemas.microsoft.com/office/drawing/2014/main" id="{FD715C38-078F-432B-BB99-7A4E101CA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5730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297</xdr:row>
      <xdr:rowOff>9525</xdr:rowOff>
    </xdr:from>
    <xdr:to>
      <xdr:col>2</xdr:col>
      <xdr:colOff>895350</xdr:colOff>
      <xdr:row>299</xdr:row>
      <xdr:rowOff>180975</xdr:rowOff>
    </xdr:to>
    <xdr:pic>
      <xdr:nvPicPr>
        <xdr:cNvPr id="1121" name="Имя " descr="Descr ">
          <a:extLst>
            <a:ext uri="{FF2B5EF4-FFF2-40B4-BE49-F238E27FC236}">
              <a16:creationId xmlns:a16="http://schemas.microsoft.com/office/drawing/2014/main" id="{271993B3-2972-4413-805F-91376B7C1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6302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300</xdr:row>
      <xdr:rowOff>9525</xdr:rowOff>
    </xdr:from>
    <xdr:to>
      <xdr:col>2</xdr:col>
      <xdr:colOff>895350</xdr:colOff>
      <xdr:row>302</xdr:row>
      <xdr:rowOff>180975</xdr:rowOff>
    </xdr:to>
    <xdr:pic>
      <xdr:nvPicPr>
        <xdr:cNvPr id="1122" name="Имя " descr="Descr ">
          <a:extLst>
            <a:ext uri="{FF2B5EF4-FFF2-40B4-BE49-F238E27FC236}">
              <a16:creationId xmlns:a16="http://schemas.microsoft.com/office/drawing/2014/main" id="{5D5935ED-761D-4D3E-AC88-198E3915E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6873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303</xdr:row>
      <xdr:rowOff>9525</xdr:rowOff>
    </xdr:from>
    <xdr:to>
      <xdr:col>2</xdr:col>
      <xdr:colOff>895350</xdr:colOff>
      <xdr:row>305</xdr:row>
      <xdr:rowOff>180975</xdr:rowOff>
    </xdr:to>
    <xdr:pic>
      <xdr:nvPicPr>
        <xdr:cNvPr id="1123" name="Имя " descr="Descr ">
          <a:extLst>
            <a:ext uri="{FF2B5EF4-FFF2-40B4-BE49-F238E27FC236}">
              <a16:creationId xmlns:a16="http://schemas.microsoft.com/office/drawing/2014/main" id="{EE5A52B4-DDC3-4CFC-BB92-41C31A75D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7445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306</xdr:row>
      <xdr:rowOff>9525</xdr:rowOff>
    </xdr:from>
    <xdr:to>
      <xdr:col>2</xdr:col>
      <xdr:colOff>895350</xdr:colOff>
      <xdr:row>308</xdr:row>
      <xdr:rowOff>180975</xdr:rowOff>
    </xdr:to>
    <xdr:pic>
      <xdr:nvPicPr>
        <xdr:cNvPr id="1124" name="Имя " descr="Descr ">
          <a:extLst>
            <a:ext uri="{FF2B5EF4-FFF2-40B4-BE49-F238E27FC236}">
              <a16:creationId xmlns:a16="http://schemas.microsoft.com/office/drawing/2014/main" id="{FDBAF90A-1E5D-4DB2-8E30-2C400BCD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8016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310</xdr:row>
      <xdr:rowOff>9525</xdr:rowOff>
    </xdr:from>
    <xdr:to>
      <xdr:col>2</xdr:col>
      <xdr:colOff>895350</xdr:colOff>
      <xdr:row>312</xdr:row>
      <xdr:rowOff>180975</xdr:rowOff>
    </xdr:to>
    <xdr:pic>
      <xdr:nvPicPr>
        <xdr:cNvPr id="1125" name="Имя " descr="Descr ">
          <a:extLst>
            <a:ext uri="{FF2B5EF4-FFF2-40B4-BE49-F238E27FC236}">
              <a16:creationId xmlns:a16="http://schemas.microsoft.com/office/drawing/2014/main" id="{48F6CC9D-A13B-49D0-98A7-6EF228095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8788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313</xdr:row>
      <xdr:rowOff>9525</xdr:rowOff>
    </xdr:from>
    <xdr:to>
      <xdr:col>2</xdr:col>
      <xdr:colOff>895350</xdr:colOff>
      <xdr:row>315</xdr:row>
      <xdr:rowOff>180975</xdr:rowOff>
    </xdr:to>
    <xdr:pic>
      <xdr:nvPicPr>
        <xdr:cNvPr id="1126" name="Имя " descr="Descr ">
          <a:extLst>
            <a:ext uri="{FF2B5EF4-FFF2-40B4-BE49-F238E27FC236}">
              <a16:creationId xmlns:a16="http://schemas.microsoft.com/office/drawing/2014/main" id="{797A67BA-9BC8-4C10-B7E2-7C35150F6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9359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317</xdr:row>
      <xdr:rowOff>9525</xdr:rowOff>
    </xdr:from>
    <xdr:to>
      <xdr:col>2</xdr:col>
      <xdr:colOff>895350</xdr:colOff>
      <xdr:row>319</xdr:row>
      <xdr:rowOff>180975</xdr:rowOff>
    </xdr:to>
    <xdr:pic>
      <xdr:nvPicPr>
        <xdr:cNvPr id="1127" name="Имя " descr="Descr ">
          <a:extLst>
            <a:ext uri="{FF2B5EF4-FFF2-40B4-BE49-F238E27FC236}">
              <a16:creationId xmlns:a16="http://schemas.microsoft.com/office/drawing/2014/main" id="{F3E99F45-CD7C-49BD-A57A-74AFA13B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0131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320</xdr:row>
      <xdr:rowOff>9525</xdr:rowOff>
    </xdr:from>
    <xdr:to>
      <xdr:col>2</xdr:col>
      <xdr:colOff>895350</xdr:colOff>
      <xdr:row>322</xdr:row>
      <xdr:rowOff>180975</xdr:rowOff>
    </xdr:to>
    <xdr:pic>
      <xdr:nvPicPr>
        <xdr:cNvPr id="1128" name="Имя " descr="Descr ">
          <a:extLst>
            <a:ext uri="{FF2B5EF4-FFF2-40B4-BE49-F238E27FC236}">
              <a16:creationId xmlns:a16="http://schemas.microsoft.com/office/drawing/2014/main" id="{BDB98978-CE6A-4D21-916A-0BEFB3B8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0702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323</xdr:row>
      <xdr:rowOff>9525</xdr:rowOff>
    </xdr:from>
    <xdr:to>
      <xdr:col>2</xdr:col>
      <xdr:colOff>895350</xdr:colOff>
      <xdr:row>325</xdr:row>
      <xdr:rowOff>180975</xdr:rowOff>
    </xdr:to>
    <xdr:pic>
      <xdr:nvPicPr>
        <xdr:cNvPr id="1129" name="Имя " descr="Descr ">
          <a:extLst>
            <a:ext uri="{FF2B5EF4-FFF2-40B4-BE49-F238E27FC236}">
              <a16:creationId xmlns:a16="http://schemas.microsoft.com/office/drawing/2014/main" id="{E2563FDE-E94A-4CDA-95A2-CC5AF237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1274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326</xdr:row>
      <xdr:rowOff>9525</xdr:rowOff>
    </xdr:from>
    <xdr:to>
      <xdr:col>2</xdr:col>
      <xdr:colOff>895350</xdr:colOff>
      <xdr:row>328</xdr:row>
      <xdr:rowOff>180975</xdr:rowOff>
    </xdr:to>
    <xdr:pic>
      <xdr:nvPicPr>
        <xdr:cNvPr id="1130" name="Имя " descr="Descr ">
          <a:extLst>
            <a:ext uri="{FF2B5EF4-FFF2-40B4-BE49-F238E27FC236}">
              <a16:creationId xmlns:a16="http://schemas.microsoft.com/office/drawing/2014/main" id="{2E25AFE6-BE31-454B-9798-9B4EA463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1845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329</xdr:row>
      <xdr:rowOff>9525</xdr:rowOff>
    </xdr:from>
    <xdr:to>
      <xdr:col>2</xdr:col>
      <xdr:colOff>895350</xdr:colOff>
      <xdr:row>331</xdr:row>
      <xdr:rowOff>180975</xdr:rowOff>
    </xdr:to>
    <xdr:pic>
      <xdr:nvPicPr>
        <xdr:cNvPr id="1131" name="Имя " descr="Descr ">
          <a:extLst>
            <a:ext uri="{FF2B5EF4-FFF2-40B4-BE49-F238E27FC236}">
              <a16:creationId xmlns:a16="http://schemas.microsoft.com/office/drawing/2014/main" id="{46FEE6CF-9C6B-47F6-B9E5-38603BA19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2417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333</xdr:row>
      <xdr:rowOff>9525</xdr:rowOff>
    </xdr:from>
    <xdr:to>
      <xdr:col>2</xdr:col>
      <xdr:colOff>895350</xdr:colOff>
      <xdr:row>335</xdr:row>
      <xdr:rowOff>180975</xdr:rowOff>
    </xdr:to>
    <xdr:pic>
      <xdr:nvPicPr>
        <xdr:cNvPr id="1132" name="Имя " descr="Descr ">
          <a:extLst>
            <a:ext uri="{FF2B5EF4-FFF2-40B4-BE49-F238E27FC236}">
              <a16:creationId xmlns:a16="http://schemas.microsoft.com/office/drawing/2014/main" id="{5C811D66-D26B-4904-A9C6-F6ECC1784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31888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336</xdr:row>
      <xdr:rowOff>9525</xdr:rowOff>
    </xdr:from>
    <xdr:to>
      <xdr:col>2</xdr:col>
      <xdr:colOff>895350</xdr:colOff>
      <xdr:row>338</xdr:row>
      <xdr:rowOff>180975</xdr:rowOff>
    </xdr:to>
    <xdr:pic>
      <xdr:nvPicPr>
        <xdr:cNvPr id="1133" name="Имя " descr="Descr ">
          <a:extLst>
            <a:ext uri="{FF2B5EF4-FFF2-40B4-BE49-F238E27FC236}">
              <a16:creationId xmlns:a16="http://schemas.microsoft.com/office/drawing/2014/main" id="{A2072EE7-DF7D-4AEE-AAE8-87AE8D13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3760350"/>
          <a:ext cx="885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339</xdr:row>
      <xdr:rowOff>9525</xdr:rowOff>
    </xdr:from>
    <xdr:to>
      <xdr:col>2</xdr:col>
      <xdr:colOff>895350</xdr:colOff>
      <xdr:row>341</xdr:row>
      <xdr:rowOff>180975</xdr:rowOff>
    </xdr:to>
    <xdr:pic>
      <xdr:nvPicPr>
        <xdr:cNvPr id="1134" name="Имя " descr="Descr ">
          <a:extLst>
            <a:ext uri="{FF2B5EF4-FFF2-40B4-BE49-F238E27FC236}">
              <a16:creationId xmlns:a16="http://schemas.microsoft.com/office/drawing/2014/main" id="{96A61212-E8F4-4D0D-A35D-A9FCABC7C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4617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343</xdr:row>
      <xdr:rowOff>9525</xdr:rowOff>
    </xdr:from>
    <xdr:to>
      <xdr:col>2</xdr:col>
      <xdr:colOff>895350</xdr:colOff>
      <xdr:row>345</xdr:row>
      <xdr:rowOff>180975</xdr:rowOff>
    </xdr:to>
    <xdr:pic>
      <xdr:nvPicPr>
        <xdr:cNvPr id="1135" name="Имя " descr="Descr ">
          <a:extLst>
            <a:ext uri="{FF2B5EF4-FFF2-40B4-BE49-F238E27FC236}">
              <a16:creationId xmlns:a16="http://schemas.microsoft.com/office/drawing/2014/main" id="{65D84D91-6E5B-48D0-8151-3392A37B8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389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346</xdr:row>
      <xdr:rowOff>9525</xdr:rowOff>
    </xdr:from>
    <xdr:to>
      <xdr:col>2</xdr:col>
      <xdr:colOff>895350</xdr:colOff>
      <xdr:row>348</xdr:row>
      <xdr:rowOff>180975</xdr:rowOff>
    </xdr:to>
    <xdr:pic>
      <xdr:nvPicPr>
        <xdr:cNvPr id="1136" name="Имя " descr="Descr ">
          <a:extLst>
            <a:ext uri="{FF2B5EF4-FFF2-40B4-BE49-F238E27FC236}">
              <a16:creationId xmlns:a16="http://schemas.microsoft.com/office/drawing/2014/main" id="{0913D3F5-845C-4EA9-994D-369700883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960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349</xdr:row>
      <xdr:rowOff>9525</xdr:rowOff>
    </xdr:from>
    <xdr:to>
      <xdr:col>2</xdr:col>
      <xdr:colOff>895350</xdr:colOff>
      <xdr:row>351</xdr:row>
      <xdr:rowOff>180975</xdr:rowOff>
    </xdr:to>
    <xdr:pic>
      <xdr:nvPicPr>
        <xdr:cNvPr id="1137" name="Имя " descr="Descr ">
          <a:extLst>
            <a:ext uri="{FF2B5EF4-FFF2-40B4-BE49-F238E27FC236}">
              <a16:creationId xmlns:a16="http://schemas.microsoft.com/office/drawing/2014/main" id="{AEACF759-B0D2-4ABD-8687-95426C3E0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6532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352</xdr:row>
      <xdr:rowOff>9525</xdr:rowOff>
    </xdr:from>
    <xdr:to>
      <xdr:col>2</xdr:col>
      <xdr:colOff>895350</xdr:colOff>
      <xdr:row>354</xdr:row>
      <xdr:rowOff>180975</xdr:rowOff>
    </xdr:to>
    <xdr:pic>
      <xdr:nvPicPr>
        <xdr:cNvPr id="1138" name="Имя " descr="Descr ">
          <a:extLst>
            <a:ext uri="{FF2B5EF4-FFF2-40B4-BE49-F238E27FC236}">
              <a16:creationId xmlns:a16="http://schemas.microsoft.com/office/drawing/2014/main" id="{DF458E36-D5AB-407E-B901-5AAE77C74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103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355</xdr:row>
      <xdr:rowOff>9525</xdr:rowOff>
    </xdr:from>
    <xdr:to>
      <xdr:col>2</xdr:col>
      <xdr:colOff>895350</xdr:colOff>
      <xdr:row>357</xdr:row>
      <xdr:rowOff>180975</xdr:rowOff>
    </xdr:to>
    <xdr:pic>
      <xdr:nvPicPr>
        <xdr:cNvPr id="1139" name="Имя " descr="Descr ">
          <a:extLst>
            <a:ext uri="{FF2B5EF4-FFF2-40B4-BE49-F238E27FC236}">
              <a16:creationId xmlns:a16="http://schemas.microsoft.com/office/drawing/2014/main" id="{BF781AF9-81AB-4B56-A58C-0D05CB17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75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358</xdr:row>
      <xdr:rowOff>9525</xdr:rowOff>
    </xdr:from>
    <xdr:to>
      <xdr:col>2</xdr:col>
      <xdr:colOff>895350</xdr:colOff>
      <xdr:row>360</xdr:row>
      <xdr:rowOff>180975</xdr:rowOff>
    </xdr:to>
    <xdr:pic>
      <xdr:nvPicPr>
        <xdr:cNvPr id="1140" name="Имя " descr="Descr ">
          <a:extLst>
            <a:ext uri="{FF2B5EF4-FFF2-40B4-BE49-F238E27FC236}">
              <a16:creationId xmlns:a16="http://schemas.microsoft.com/office/drawing/2014/main" id="{534F9458-C6D3-4E56-A677-1D939AF9C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8246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361</xdr:row>
      <xdr:rowOff>9525</xdr:rowOff>
    </xdr:from>
    <xdr:to>
      <xdr:col>2</xdr:col>
      <xdr:colOff>895350</xdr:colOff>
      <xdr:row>363</xdr:row>
      <xdr:rowOff>180975</xdr:rowOff>
    </xdr:to>
    <xdr:pic>
      <xdr:nvPicPr>
        <xdr:cNvPr id="1141" name="Имя " descr="Descr ">
          <a:extLst>
            <a:ext uri="{FF2B5EF4-FFF2-40B4-BE49-F238E27FC236}">
              <a16:creationId xmlns:a16="http://schemas.microsoft.com/office/drawing/2014/main" id="{BCFE5645-6E49-4735-B177-B8FF042A3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8818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364</xdr:row>
      <xdr:rowOff>9525</xdr:rowOff>
    </xdr:from>
    <xdr:to>
      <xdr:col>2</xdr:col>
      <xdr:colOff>895350</xdr:colOff>
      <xdr:row>366</xdr:row>
      <xdr:rowOff>180975</xdr:rowOff>
    </xdr:to>
    <xdr:pic>
      <xdr:nvPicPr>
        <xdr:cNvPr id="1142" name="Имя " descr="Descr ">
          <a:extLst>
            <a:ext uri="{FF2B5EF4-FFF2-40B4-BE49-F238E27FC236}">
              <a16:creationId xmlns:a16="http://schemas.microsoft.com/office/drawing/2014/main" id="{B009A168-B7AC-424A-85B4-31BFA3C07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9389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367</xdr:row>
      <xdr:rowOff>9525</xdr:rowOff>
    </xdr:from>
    <xdr:to>
      <xdr:col>2</xdr:col>
      <xdr:colOff>895350</xdr:colOff>
      <xdr:row>369</xdr:row>
      <xdr:rowOff>180975</xdr:rowOff>
    </xdr:to>
    <xdr:pic>
      <xdr:nvPicPr>
        <xdr:cNvPr id="1143" name="Имя " descr="Descr ">
          <a:extLst>
            <a:ext uri="{FF2B5EF4-FFF2-40B4-BE49-F238E27FC236}">
              <a16:creationId xmlns:a16="http://schemas.microsoft.com/office/drawing/2014/main" id="{638C373B-5787-4ECD-B8C9-19F7EB8D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9961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370</xdr:row>
      <xdr:rowOff>9525</xdr:rowOff>
    </xdr:from>
    <xdr:to>
      <xdr:col>2</xdr:col>
      <xdr:colOff>895350</xdr:colOff>
      <xdr:row>372</xdr:row>
      <xdr:rowOff>180975</xdr:rowOff>
    </xdr:to>
    <xdr:pic>
      <xdr:nvPicPr>
        <xdr:cNvPr id="1144" name="Имя " descr="Descr ">
          <a:extLst>
            <a:ext uri="{FF2B5EF4-FFF2-40B4-BE49-F238E27FC236}">
              <a16:creationId xmlns:a16="http://schemas.microsoft.com/office/drawing/2014/main" id="{6A32974C-AE4B-4698-93E7-3723657E0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0532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374</xdr:row>
      <xdr:rowOff>9525</xdr:rowOff>
    </xdr:from>
    <xdr:to>
      <xdr:col>2</xdr:col>
      <xdr:colOff>895350</xdr:colOff>
      <xdr:row>376</xdr:row>
      <xdr:rowOff>180975</xdr:rowOff>
    </xdr:to>
    <xdr:pic>
      <xdr:nvPicPr>
        <xdr:cNvPr id="1145" name="Имя " descr="Descr ">
          <a:extLst>
            <a:ext uri="{FF2B5EF4-FFF2-40B4-BE49-F238E27FC236}">
              <a16:creationId xmlns:a16="http://schemas.microsoft.com/office/drawing/2014/main" id="{C0B3FC47-A8D0-4BE0-9C50-2A2160BCD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1304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377</xdr:row>
      <xdr:rowOff>9525</xdr:rowOff>
    </xdr:from>
    <xdr:to>
      <xdr:col>2</xdr:col>
      <xdr:colOff>895350</xdr:colOff>
      <xdr:row>379</xdr:row>
      <xdr:rowOff>180975</xdr:rowOff>
    </xdr:to>
    <xdr:pic>
      <xdr:nvPicPr>
        <xdr:cNvPr id="1146" name="Имя " descr="Descr ">
          <a:extLst>
            <a:ext uri="{FF2B5EF4-FFF2-40B4-BE49-F238E27FC236}">
              <a16:creationId xmlns:a16="http://schemas.microsoft.com/office/drawing/2014/main" id="{A708426A-58DA-4907-BC37-B8B4F3E3D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1875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380</xdr:row>
      <xdr:rowOff>9525</xdr:rowOff>
    </xdr:from>
    <xdr:to>
      <xdr:col>2</xdr:col>
      <xdr:colOff>895350</xdr:colOff>
      <xdr:row>382</xdr:row>
      <xdr:rowOff>180975</xdr:rowOff>
    </xdr:to>
    <xdr:pic>
      <xdr:nvPicPr>
        <xdr:cNvPr id="1147" name="Имя " descr="Descr ">
          <a:extLst>
            <a:ext uri="{FF2B5EF4-FFF2-40B4-BE49-F238E27FC236}">
              <a16:creationId xmlns:a16="http://schemas.microsoft.com/office/drawing/2014/main" id="{5914E240-E7D1-4D61-B5C5-C6A1916E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2447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383</xdr:row>
      <xdr:rowOff>9525</xdr:rowOff>
    </xdr:from>
    <xdr:to>
      <xdr:col>2</xdr:col>
      <xdr:colOff>895350</xdr:colOff>
      <xdr:row>385</xdr:row>
      <xdr:rowOff>180975</xdr:rowOff>
    </xdr:to>
    <xdr:pic>
      <xdr:nvPicPr>
        <xdr:cNvPr id="1148" name="Имя " descr="Descr ">
          <a:extLst>
            <a:ext uri="{FF2B5EF4-FFF2-40B4-BE49-F238E27FC236}">
              <a16:creationId xmlns:a16="http://schemas.microsoft.com/office/drawing/2014/main" id="{66015529-F08C-4337-8D18-9BD6E5B34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018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386</xdr:row>
      <xdr:rowOff>9525</xdr:rowOff>
    </xdr:from>
    <xdr:to>
      <xdr:col>2</xdr:col>
      <xdr:colOff>895350</xdr:colOff>
      <xdr:row>388</xdr:row>
      <xdr:rowOff>180975</xdr:rowOff>
    </xdr:to>
    <xdr:pic>
      <xdr:nvPicPr>
        <xdr:cNvPr id="1149" name="Имя " descr="Descr ">
          <a:extLst>
            <a:ext uri="{FF2B5EF4-FFF2-40B4-BE49-F238E27FC236}">
              <a16:creationId xmlns:a16="http://schemas.microsoft.com/office/drawing/2014/main" id="{569B1A4B-4D17-4F7C-9444-45B200B9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590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389</xdr:row>
      <xdr:rowOff>9525</xdr:rowOff>
    </xdr:from>
    <xdr:to>
      <xdr:col>2</xdr:col>
      <xdr:colOff>895350</xdr:colOff>
      <xdr:row>391</xdr:row>
      <xdr:rowOff>180975</xdr:rowOff>
    </xdr:to>
    <xdr:pic>
      <xdr:nvPicPr>
        <xdr:cNvPr id="1150" name="Имя " descr="Descr ">
          <a:extLst>
            <a:ext uri="{FF2B5EF4-FFF2-40B4-BE49-F238E27FC236}">
              <a16:creationId xmlns:a16="http://schemas.microsoft.com/office/drawing/2014/main" id="{BBAC6148-B3E9-4DB6-8AAF-16FFE60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4161650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392</xdr:row>
      <xdr:rowOff>9525</xdr:rowOff>
    </xdr:from>
    <xdr:to>
      <xdr:col>2</xdr:col>
      <xdr:colOff>895350</xdr:colOff>
      <xdr:row>394</xdr:row>
      <xdr:rowOff>180975</xdr:rowOff>
    </xdr:to>
    <xdr:pic>
      <xdr:nvPicPr>
        <xdr:cNvPr id="1151" name="Имя " descr="Descr ">
          <a:extLst>
            <a:ext uri="{FF2B5EF4-FFF2-40B4-BE49-F238E27FC236}">
              <a16:creationId xmlns:a16="http://schemas.microsoft.com/office/drawing/2014/main" id="{D77ABF3E-5CB5-4C47-BFBF-1C5A62B0E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4847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395</xdr:row>
      <xdr:rowOff>9525</xdr:rowOff>
    </xdr:from>
    <xdr:to>
      <xdr:col>2</xdr:col>
      <xdr:colOff>895350</xdr:colOff>
      <xdr:row>397</xdr:row>
      <xdr:rowOff>180975</xdr:rowOff>
    </xdr:to>
    <xdr:pic>
      <xdr:nvPicPr>
        <xdr:cNvPr id="1152" name="Имя " descr="Descr ">
          <a:extLst>
            <a:ext uri="{FF2B5EF4-FFF2-40B4-BE49-F238E27FC236}">
              <a16:creationId xmlns:a16="http://schemas.microsoft.com/office/drawing/2014/main" id="{73732548-40AF-414D-AAF4-068F763F3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5418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398</xdr:row>
      <xdr:rowOff>9525</xdr:rowOff>
    </xdr:from>
    <xdr:to>
      <xdr:col>2</xdr:col>
      <xdr:colOff>895350</xdr:colOff>
      <xdr:row>400</xdr:row>
      <xdr:rowOff>180975</xdr:rowOff>
    </xdr:to>
    <xdr:pic>
      <xdr:nvPicPr>
        <xdr:cNvPr id="1153" name="Имя " descr="Descr ">
          <a:extLst>
            <a:ext uri="{FF2B5EF4-FFF2-40B4-BE49-F238E27FC236}">
              <a16:creationId xmlns:a16="http://schemas.microsoft.com/office/drawing/2014/main" id="{E3F14C51-1767-4FC3-B021-A7C0B5120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5990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401</xdr:row>
      <xdr:rowOff>9525</xdr:rowOff>
    </xdr:from>
    <xdr:to>
      <xdr:col>2</xdr:col>
      <xdr:colOff>895350</xdr:colOff>
      <xdr:row>403</xdr:row>
      <xdr:rowOff>180975</xdr:rowOff>
    </xdr:to>
    <xdr:pic>
      <xdr:nvPicPr>
        <xdr:cNvPr id="1154" name="Имя " descr="Descr ">
          <a:extLst>
            <a:ext uri="{FF2B5EF4-FFF2-40B4-BE49-F238E27FC236}">
              <a16:creationId xmlns:a16="http://schemas.microsoft.com/office/drawing/2014/main" id="{C7C8F079-D378-44C6-BFF6-976B9B6BC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6561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404</xdr:row>
      <xdr:rowOff>9525</xdr:rowOff>
    </xdr:from>
    <xdr:to>
      <xdr:col>2</xdr:col>
      <xdr:colOff>895350</xdr:colOff>
      <xdr:row>406</xdr:row>
      <xdr:rowOff>180975</xdr:rowOff>
    </xdr:to>
    <xdr:pic>
      <xdr:nvPicPr>
        <xdr:cNvPr id="1155" name="Имя " descr="Descr ">
          <a:extLst>
            <a:ext uri="{FF2B5EF4-FFF2-40B4-BE49-F238E27FC236}">
              <a16:creationId xmlns:a16="http://schemas.microsoft.com/office/drawing/2014/main" id="{B9788A63-52DE-4D34-BD68-813225710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7133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407</xdr:row>
      <xdr:rowOff>9525</xdr:rowOff>
    </xdr:from>
    <xdr:to>
      <xdr:col>2</xdr:col>
      <xdr:colOff>895350</xdr:colOff>
      <xdr:row>409</xdr:row>
      <xdr:rowOff>180975</xdr:rowOff>
    </xdr:to>
    <xdr:pic>
      <xdr:nvPicPr>
        <xdr:cNvPr id="1156" name="Имя " descr="Descr ">
          <a:extLst>
            <a:ext uri="{FF2B5EF4-FFF2-40B4-BE49-F238E27FC236}">
              <a16:creationId xmlns:a16="http://schemas.microsoft.com/office/drawing/2014/main" id="{E7590531-1347-4B21-8DBA-F1D3B7DF6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7704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410</xdr:row>
      <xdr:rowOff>9525</xdr:rowOff>
    </xdr:from>
    <xdr:to>
      <xdr:col>2</xdr:col>
      <xdr:colOff>895350</xdr:colOff>
      <xdr:row>412</xdr:row>
      <xdr:rowOff>180975</xdr:rowOff>
    </xdr:to>
    <xdr:pic>
      <xdr:nvPicPr>
        <xdr:cNvPr id="1157" name="Имя " descr="Descr ">
          <a:extLst>
            <a:ext uri="{FF2B5EF4-FFF2-40B4-BE49-F238E27FC236}">
              <a16:creationId xmlns:a16="http://schemas.microsoft.com/office/drawing/2014/main" id="{8BCD13B7-C6D2-4DCD-AA95-5508995CF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8276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413</xdr:row>
      <xdr:rowOff>9525</xdr:rowOff>
    </xdr:from>
    <xdr:to>
      <xdr:col>2</xdr:col>
      <xdr:colOff>895350</xdr:colOff>
      <xdr:row>415</xdr:row>
      <xdr:rowOff>180975</xdr:rowOff>
    </xdr:to>
    <xdr:pic>
      <xdr:nvPicPr>
        <xdr:cNvPr id="1158" name="Имя " descr="Descr ">
          <a:extLst>
            <a:ext uri="{FF2B5EF4-FFF2-40B4-BE49-F238E27FC236}">
              <a16:creationId xmlns:a16="http://schemas.microsoft.com/office/drawing/2014/main" id="{7DEE6FA5-632C-416C-BD44-22131A70B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8847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416</xdr:row>
      <xdr:rowOff>9525</xdr:rowOff>
    </xdr:from>
    <xdr:to>
      <xdr:col>2</xdr:col>
      <xdr:colOff>895350</xdr:colOff>
      <xdr:row>418</xdr:row>
      <xdr:rowOff>180975</xdr:rowOff>
    </xdr:to>
    <xdr:pic>
      <xdr:nvPicPr>
        <xdr:cNvPr id="1159" name="Имя " descr="Descr ">
          <a:extLst>
            <a:ext uri="{FF2B5EF4-FFF2-40B4-BE49-F238E27FC236}">
              <a16:creationId xmlns:a16="http://schemas.microsoft.com/office/drawing/2014/main" id="{9A59FD68-1FA8-4E65-BE26-4A7D2F43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419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419</xdr:row>
      <xdr:rowOff>9525</xdr:rowOff>
    </xdr:from>
    <xdr:to>
      <xdr:col>2</xdr:col>
      <xdr:colOff>895350</xdr:colOff>
      <xdr:row>421</xdr:row>
      <xdr:rowOff>180975</xdr:rowOff>
    </xdr:to>
    <xdr:pic>
      <xdr:nvPicPr>
        <xdr:cNvPr id="1160" name="Имя " descr="Descr ">
          <a:extLst>
            <a:ext uri="{FF2B5EF4-FFF2-40B4-BE49-F238E27FC236}">
              <a16:creationId xmlns:a16="http://schemas.microsoft.com/office/drawing/2014/main" id="{8DCB1C8B-2AC3-474D-B8F9-F93269A6D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990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422</xdr:row>
      <xdr:rowOff>9525</xdr:rowOff>
    </xdr:from>
    <xdr:to>
      <xdr:col>2</xdr:col>
      <xdr:colOff>895350</xdr:colOff>
      <xdr:row>424</xdr:row>
      <xdr:rowOff>180975</xdr:rowOff>
    </xdr:to>
    <xdr:pic>
      <xdr:nvPicPr>
        <xdr:cNvPr id="1161" name="Имя " descr="Descr ">
          <a:extLst>
            <a:ext uri="{FF2B5EF4-FFF2-40B4-BE49-F238E27FC236}">
              <a16:creationId xmlns:a16="http://schemas.microsoft.com/office/drawing/2014/main" id="{A88661B5-FB5F-47EE-AD27-E179A7780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0562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425</xdr:row>
      <xdr:rowOff>9525</xdr:rowOff>
    </xdr:from>
    <xdr:to>
      <xdr:col>2</xdr:col>
      <xdr:colOff>895350</xdr:colOff>
      <xdr:row>427</xdr:row>
      <xdr:rowOff>180975</xdr:rowOff>
    </xdr:to>
    <xdr:pic>
      <xdr:nvPicPr>
        <xdr:cNvPr id="1162" name="Имя " descr="Descr ">
          <a:extLst>
            <a:ext uri="{FF2B5EF4-FFF2-40B4-BE49-F238E27FC236}">
              <a16:creationId xmlns:a16="http://schemas.microsoft.com/office/drawing/2014/main" id="{59AD188D-3915-426B-827F-F2975B58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133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428</xdr:row>
      <xdr:rowOff>9525</xdr:rowOff>
    </xdr:from>
    <xdr:to>
      <xdr:col>2</xdr:col>
      <xdr:colOff>895350</xdr:colOff>
      <xdr:row>430</xdr:row>
      <xdr:rowOff>180975</xdr:rowOff>
    </xdr:to>
    <xdr:pic>
      <xdr:nvPicPr>
        <xdr:cNvPr id="1163" name="Имя " descr="Descr ">
          <a:extLst>
            <a:ext uri="{FF2B5EF4-FFF2-40B4-BE49-F238E27FC236}">
              <a16:creationId xmlns:a16="http://schemas.microsoft.com/office/drawing/2014/main" id="{E9C7CD7B-79A2-408C-9290-D33A5ABC8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705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432</xdr:row>
      <xdr:rowOff>9525</xdr:rowOff>
    </xdr:from>
    <xdr:to>
      <xdr:col>2</xdr:col>
      <xdr:colOff>895350</xdr:colOff>
      <xdr:row>434</xdr:row>
      <xdr:rowOff>180975</xdr:rowOff>
    </xdr:to>
    <xdr:pic>
      <xdr:nvPicPr>
        <xdr:cNvPr id="1164" name="Имя " descr="Descr ">
          <a:extLst>
            <a:ext uri="{FF2B5EF4-FFF2-40B4-BE49-F238E27FC236}">
              <a16:creationId xmlns:a16="http://schemas.microsoft.com/office/drawing/2014/main" id="{484FF599-87C6-4F4C-93A1-A798C549F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2476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435</xdr:row>
      <xdr:rowOff>9525</xdr:rowOff>
    </xdr:from>
    <xdr:to>
      <xdr:col>2</xdr:col>
      <xdr:colOff>895350</xdr:colOff>
      <xdr:row>437</xdr:row>
      <xdr:rowOff>180975</xdr:rowOff>
    </xdr:to>
    <xdr:pic>
      <xdr:nvPicPr>
        <xdr:cNvPr id="1165" name="Имя " descr="Descr ">
          <a:extLst>
            <a:ext uri="{FF2B5EF4-FFF2-40B4-BE49-F238E27FC236}">
              <a16:creationId xmlns:a16="http://schemas.microsoft.com/office/drawing/2014/main" id="{061BAA96-336C-475E-8D6C-C548A8E5C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3048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438</xdr:row>
      <xdr:rowOff>9525</xdr:rowOff>
    </xdr:from>
    <xdr:to>
      <xdr:col>2</xdr:col>
      <xdr:colOff>895350</xdr:colOff>
      <xdr:row>440</xdr:row>
      <xdr:rowOff>180975</xdr:rowOff>
    </xdr:to>
    <xdr:pic>
      <xdr:nvPicPr>
        <xdr:cNvPr id="1166" name="Имя " descr="Descr ">
          <a:extLst>
            <a:ext uri="{FF2B5EF4-FFF2-40B4-BE49-F238E27FC236}">
              <a16:creationId xmlns:a16="http://schemas.microsoft.com/office/drawing/2014/main" id="{DF052464-185B-413A-B1EF-51FABCBCD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3619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441</xdr:row>
      <xdr:rowOff>9525</xdr:rowOff>
    </xdr:from>
    <xdr:to>
      <xdr:col>2</xdr:col>
      <xdr:colOff>895350</xdr:colOff>
      <xdr:row>443</xdr:row>
      <xdr:rowOff>180975</xdr:rowOff>
    </xdr:to>
    <xdr:pic>
      <xdr:nvPicPr>
        <xdr:cNvPr id="1167" name="Имя " descr="Descr ">
          <a:extLst>
            <a:ext uri="{FF2B5EF4-FFF2-40B4-BE49-F238E27FC236}">
              <a16:creationId xmlns:a16="http://schemas.microsoft.com/office/drawing/2014/main" id="{1C4111D2-E698-4D28-8D34-E75EF19D8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4191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444</xdr:row>
      <xdr:rowOff>9525</xdr:rowOff>
    </xdr:from>
    <xdr:to>
      <xdr:col>2</xdr:col>
      <xdr:colOff>895350</xdr:colOff>
      <xdr:row>446</xdr:row>
      <xdr:rowOff>180975</xdr:rowOff>
    </xdr:to>
    <xdr:pic>
      <xdr:nvPicPr>
        <xdr:cNvPr id="1168" name="Имя " descr="Descr ">
          <a:extLst>
            <a:ext uri="{FF2B5EF4-FFF2-40B4-BE49-F238E27FC236}">
              <a16:creationId xmlns:a16="http://schemas.microsoft.com/office/drawing/2014/main" id="{F648DEFF-4427-4EC6-B417-773DB9715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4762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447</xdr:row>
      <xdr:rowOff>9525</xdr:rowOff>
    </xdr:from>
    <xdr:to>
      <xdr:col>2</xdr:col>
      <xdr:colOff>895350</xdr:colOff>
      <xdr:row>449</xdr:row>
      <xdr:rowOff>180975</xdr:rowOff>
    </xdr:to>
    <xdr:pic>
      <xdr:nvPicPr>
        <xdr:cNvPr id="1169" name="Имя " descr="Descr ">
          <a:extLst>
            <a:ext uri="{FF2B5EF4-FFF2-40B4-BE49-F238E27FC236}">
              <a16:creationId xmlns:a16="http://schemas.microsoft.com/office/drawing/2014/main" id="{006E2BC7-2F31-4DAE-9866-40A7B93CE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5334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450</xdr:row>
      <xdr:rowOff>9525</xdr:rowOff>
    </xdr:from>
    <xdr:to>
      <xdr:col>2</xdr:col>
      <xdr:colOff>895350</xdr:colOff>
      <xdr:row>452</xdr:row>
      <xdr:rowOff>180975</xdr:rowOff>
    </xdr:to>
    <xdr:pic>
      <xdr:nvPicPr>
        <xdr:cNvPr id="1170" name="Имя " descr="Descr ">
          <a:extLst>
            <a:ext uri="{FF2B5EF4-FFF2-40B4-BE49-F238E27FC236}">
              <a16:creationId xmlns:a16="http://schemas.microsoft.com/office/drawing/2014/main" id="{046FF5FA-089E-435C-9962-2DAB5A6C6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5905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453</xdr:row>
      <xdr:rowOff>9525</xdr:rowOff>
    </xdr:from>
    <xdr:to>
      <xdr:col>2</xdr:col>
      <xdr:colOff>895350</xdr:colOff>
      <xdr:row>455</xdr:row>
      <xdr:rowOff>180975</xdr:rowOff>
    </xdr:to>
    <xdr:pic>
      <xdr:nvPicPr>
        <xdr:cNvPr id="1171" name="Имя " descr="Descr ">
          <a:extLst>
            <a:ext uri="{FF2B5EF4-FFF2-40B4-BE49-F238E27FC236}">
              <a16:creationId xmlns:a16="http://schemas.microsoft.com/office/drawing/2014/main" id="{C46CC0AD-ACE3-44DE-8103-7BD41AB86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6477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456</xdr:row>
      <xdr:rowOff>9525</xdr:rowOff>
    </xdr:from>
    <xdr:to>
      <xdr:col>2</xdr:col>
      <xdr:colOff>895350</xdr:colOff>
      <xdr:row>458</xdr:row>
      <xdr:rowOff>180975</xdr:rowOff>
    </xdr:to>
    <xdr:pic>
      <xdr:nvPicPr>
        <xdr:cNvPr id="1172" name="Имя " descr="Descr ">
          <a:extLst>
            <a:ext uri="{FF2B5EF4-FFF2-40B4-BE49-F238E27FC236}">
              <a16:creationId xmlns:a16="http://schemas.microsoft.com/office/drawing/2014/main" id="{068F08F8-2F32-4E06-98AA-E5CA9A93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048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459</xdr:row>
      <xdr:rowOff>9525</xdr:rowOff>
    </xdr:from>
    <xdr:to>
      <xdr:col>2</xdr:col>
      <xdr:colOff>895350</xdr:colOff>
      <xdr:row>461</xdr:row>
      <xdr:rowOff>180975</xdr:rowOff>
    </xdr:to>
    <xdr:pic>
      <xdr:nvPicPr>
        <xdr:cNvPr id="1173" name="Имя " descr="Descr ">
          <a:extLst>
            <a:ext uri="{FF2B5EF4-FFF2-40B4-BE49-F238E27FC236}">
              <a16:creationId xmlns:a16="http://schemas.microsoft.com/office/drawing/2014/main" id="{D16D50AC-BA40-4261-9029-44D93B35B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620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462</xdr:row>
      <xdr:rowOff>9525</xdr:rowOff>
    </xdr:from>
    <xdr:to>
      <xdr:col>2</xdr:col>
      <xdr:colOff>895350</xdr:colOff>
      <xdr:row>464</xdr:row>
      <xdr:rowOff>180975</xdr:rowOff>
    </xdr:to>
    <xdr:pic>
      <xdr:nvPicPr>
        <xdr:cNvPr id="1174" name="Имя " descr="Descr ">
          <a:extLst>
            <a:ext uri="{FF2B5EF4-FFF2-40B4-BE49-F238E27FC236}">
              <a16:creationId xmlns:a16="http://schemas.microsoft.com/office/drawing/2014/main" id="{F1AB9AF1-6763-4524-A022-E2C662380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8191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465</xdr:row>
      <xdr:rowOff>9525</xdr:rowOff>
    </xdr:from>
    <xdr:to>
      <xdr:col>2</xdr:col>
      <xdr:colOff>895350</xdr:colOff>
      <xdr:row>467</xdr:row>
      <xdr:rowOff>180975</xdr:rowOff>
    </xdr:to>
    <xdr:pic>
      <xdr:nvPicPr>
        <xdr:cNvPr id="1175" name="Имя " descr="Descr ">
          <a:extLst>
            <a:ext uri="{FF2B5EF4-FFF2-40B4-BE49-F238E27FC236}">
              <a16:creationId xmlns:a16="http://schemas.microsoft.com/office/drawing/2014/main" id="{83E8215A-D687-44F8-A85D-306E37765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8763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468</xdr:row>
      <xdr:rowOff>9525</xdr:rowOff>
    </xdr:from>
    <xdr:to>
      <xdr:col>2</xdr:col>
      <xdr:colOff>895350</xdr:colOff>
      <xdr:row>470</xdr:row>
      <xdr:rowOff>180975</xdr:rowOff>
    </xdr:to>
    <xdr:pic>
      <xdr:nvPicPr>
        <xdr:cNvPr id="1176" name="Имя " descr="Descr ">
          <a:extLst>
            <a:ext uri="{FF2B5EF4-FFF2-40B4-BE49-F238E27FC236}">
              <a16:creationId xmlns:a16="http://schemas.microsoft.com/office/drawing/2014/main" id="{476DA7DE-86BD-4707-80DF-E83D371C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334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471</xdr:row>
      <xdr:rowOff>9525</xdr:rowOff>
    </xdr:from>
    <xdr:to>
      <xdr:col>2</xdr:col>
      <xdr:colOff>895350</xdr:colOff>
      <xdr:row>473</xdr:row>
      <xdr:rowOff>180975</xdr:rowOff>
    </xdr:to>
    <xdr:pic>
      <xdr:nvPicPr>
        <xdr:cNvPr id="1177" name="Имя " descr="Descr ">
          <a:extLst>
            <a:ext uri="{FF2B5EF4-FFF2-40B4-BE49-F238E27FC236}">
              <a16:creationId xmlns:a16="http://schemas.microsoft.com/office/drawing/2014/main" id="{F0C92631-938E-41C1-8465-BE1BE69F8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906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474</xdr:row>
      <xdr:rowOff>9525</xdr:rowOff>
    </xdr:from>
    <xdr:to>
      <xdr:col>2</xdr:col>
      <xdr:colOff>895350</xdr:colOff>
      <xdr:row>476</xdr:row>
      <xdr:rowOff>180975</xdr:rowOff>
    </xdr:to>
    <xdr:pic>
      <xdr:nvPicPr>
        <xdr:cNvPr id="1178" name="Имя " descr="Descr ">
          <a:extLst>
            <a:ext uri="{FF2B5EF4-FFF2-40B4-BE49-F238E27FC236}">
              <a16:creationId xmlns:a16="http://schemas.microsoft.com/office/drawing/2014/main" id="{026B9E36-D4DF-43B6-B9BD-FCDB66479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0477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477</xdr:row>
      <xdr:rowOff>9525</xdr:rowOff>
    </xdr:from>
    <xdr:to>
      <xdr:col>2</xdr:col>
      <xdr:colOff>895350</xdr:colOff>
      <xdr:row>479</xdr:row>
      <xdr:rowOff>180975</xdr:rowOff>
    </xdr:to>
    <xdr:pic>
      <xdr:nvPicPr>
        <xdr:cNvPr id="1179" name="Имя " descr="Descr ">
          <a:extLst>
            <a:ext uri="{FF2B5EF4-FFF2-40B4-BE49-F238E27FC236}">
              <a16:creationId xmlns:a16="http://schemas.microsoft.com/office/drawing/2014/main" id="{42A2D496-D3B6-4FB3-8DE9-92F95FFBD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1049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480</xdr:row>
      <xdr:rowOff>9525</xdr:rowOff>
    </xdr:from>
    <xdr:to>
      <xdr:col>2</xdr:col>
      <xdr:colOff>895350</xdr:colOff>
      <xdr:row>482</xdr:row>
      <xdr:rowOff>180975</xdr:rowOff>
    </xdr:to>
    <xdr:pic>
      <xdr:nvPicPr>
        <xdr:cNvPr id="1180" name="Имя " descr="Descr ">
          <a:extLst>
            <a:ext uri="{FF2B5EF4-FFF2-40B4-BE49-F238E27FC236}">
              <a16:creationId xmlns:a16="http://schemas.microsoft.com/office/drawing/2014/main" id="{64B09AA6-5899-4C0A-944A-CF2BF4F84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1620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483</xdr:row>
      <xdr:rowOff>9525</xdr:rowOff>
    </xdr:from>
    <xdr:to>
      <xdr:col>2</xdr:col>
      <xdr:colOff>895350</xdr:colOff>
      <xdr:row>485</xdr:row>
      <xdr:rowOff>180975</xdr:rowOff>
    </xdr:to>
    <xdr:pic>
      <xdr:nvPicPr>
        <xdr:cNvPr id="1181" name="Имя " descr="Descr ">
          <a:extLst>
            <a:ext uri="{FF2B5EF4-FFF2-40B4-BE49-F238E27FC236}">
              <a16:creationId xmlns:a16="http://schemas.microsoft.com/office/drawing/2014/main" id="{08CB1ED8-071F-4728-8C64-0F9BE63C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2192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486</xdr:row>
      <xdr:rowOff>9525</xdr:rowOff>
    </xdr:from>
    <xdr:to>
      <xdr:col>2</xdr:col>
      <xdr:colOff>895350</xdr:colOff>
      <xdr:row>488</xdr:row>
      <xdr:rowOff>180975</xdr:rowOff>
    </xdr:to>
    <xdr:pic>
      <xdr:nvPicPr>
        <xdr:cNvPr id="1182" name="Имя " descr="Descr ">
          <a:extLst>
            <a:ext uri="{FF2B5EF4-FFF2-40B4-BE49-F238E27FC236}">
              <a16:creationId xmlns:a16="http://schemas.microsoft.com/office/drawing/2014/main" id="{28BD5403-D2BE-4301-B897-E89161D31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2763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489</xdr:row>
      <xdr:rowOff>9525</xdr:rowOff>
    </xdr:from>
    <xdr:to>
      <xdr:col>2</xdr:col>
      <xdr:colOff>895350</xdr:colOff>
      <xdr:row>491</xdr:row>
      <xdr:rowOff>180975</xdr:rowOff>
    </xdr:to>
    <xdr:pic>
      <xdr:nvPicPr>
        <xdr:cNvPr id="1183" name="Имя " descr="Descr ">
          <a:extLst>
            <a:ext uri="{FF2B5EF4-FFF2-40B4-BE49-F238E27FC236}">
              <a16:creationId xmlns:a16="http://schemas.microsoft.com/office/drawing/2014/main" id="{4E29C9E1-476E-415A-A63E-191612DC0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335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492</xdr:row>
      <xdr:rowOff>9525</xdr:rowOff>
    </xdr:from>
    <xdr:to>
      <xdr:col>2</xdr:col>
      <xdr:colOff>895350</xdr:colOff>
      <xdr:row>494</xdr:row>
      <xdr:rowOff>180975</xdr:rowOff>
    </xdr:to>
    <xdr:pic>
      <xdr:nvPicPr>
        <xdr:cNvPr id="1184" name="Имя " descr="Descr ">
          <a:extLst>
            <a:ext uri="{FF2B5EF4-FFF2-40B4-BE49-F238E27FC236}">
              <a16:creationId xmlns:a16="http://schemas.microsoft.com/office/drawing/2014/main" id="{1C69E67E-78BF-426C-98DA-06E8DE81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906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495</xdr:row>
      <xdr:rowOff>9525</xdr:rowOff>
    </xdr:from>
    <xdr:to>
      <xdr:col>2</xdr:col>
      <xdr:colOff>895350</xdr:colOff>
      <xdr:row>497</xdr:row>
      <xdr:rowOff>180975</xdr:rowOff>
    </xdr:to>
    <xdr:pic>
      <xdr:nvPicPr>
        <xdr:cNvPr id="1185" name="Имя " descr="Descr ">
          <a:extLst>
            <a:ext uri="{FF2B5EF4-FFF2-40B4-BE49-F238E27FC236}">
              <a16:creationId xmlns:a16="http://schemas.microsoft.com/office/drawing/2014/main" id="{5690E554-5256-4503-9AAB-E19C9473B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44784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498</xdr:row>
      <xdr:rowOff>9525</xdr:rowOff>
    </xdr:from>
    <xdr:to>
      <xdr:col>2</xdr:col>
      <xdr:colOff>895350</xdr:colOff>
      <xdr:row>500</xdr:row>
      <xdr:rowOff>180975</xdr:rowOff>
    </xdr:to>
    <xdr:pic>
      <xdr:nvPicPr>
        <xdr:cNvPr id="1186" name="Имя " descr="Descr ">
          <a:extLst>
            <a:ext uri="{FF2B5EF4-FFF2-40B4-BE49-F238E27FC236}">
              <a16:creationId xmlns:a16="http://schemas.microsoft.com/office/drawing/2014/main" id="{226CA6AF-A0B6-4DC0-81D5-E5473CFE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1642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501</xdr:row>
      <xdr:rowOff>9525</xdr:rowOff>
    </xdr:from>
    <xdr:to>
      <xdr:col>2</xdr:col>
      <xdr:colOff>895350</xdr:colOff>
      <xdr:row>503</xdr:row>
      <xdr:rowOff>180975</xdr:rowOff>
    </xdr:to>
    <xdr:pic>
      <xdr:nvPicPr>
        <xdr:cNvPr id="1187" name="Имя " descr="Descr ">
          <a:extLst>
            <a:ext uri="{FF2B5EF4-FFF2-40B4-BE49-F238E27FC236}">
              <a16:creationId xmlns:a16="http://schemas.microsoft.com/office/drawing/2014/main" id="{AAACDCB4-60C3-4527-81B1-DF50C115D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850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504</xdr:row>
      <xdr:rowOff>9525</xdr:rowOff>
    </xdr:from>
    <xdr:to>
      <xdr:col>2</xdr:col>
      <xdr:colOff>895350</xdr:colOff>
      <xdr:row>506</xdr:row>
      <xdr:rowOff>180975</xdr:rowOff>
    </xdr:to>
    <xdr:pic>
      <xdr:nvPicPr>
        <xdr:cNvPr id="1188" name="Имя " descr="Descr ">
          <a:extLst>
            <a:ext uri="{FF2B5EF4-FFF2-40B4-BE49-F238E27FC236}">
              <a16:creationId xmlns:a16="http://schemas.microsoft.com/office/drawing/2014/main" id="{9B1E9E69-869E-45AD-878D-AB3AB89B2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6421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507</xdr:row>
      <xdr:rowOff>9525</xdr:rowOff>
    </xdr:from>
    <xdr:to>
      <xdr:col>2</xdr:col>
      <xdr:colOff>895350</xdr:colOff>
      <xdr:row>509</xdr:row>
      <xdr:rowOff>180975</xdr:rowOff>
    </xdr:to>
    <xdr:pic>
      <xdr:nvPicPr>
        <xdr:cNvPr id="1189" name="Имя " descr="Descr ">
          <a:extLst>
            <a:ext uri="{FF2B5EF4-FFF2-40B4-BE49-F238E27FC236}">
              <a16:creationId xmlns:a16="http://schemas.microsoft.com/office/drawing/2014/main" id="{BABD38EE-DE3A-4373-9F68-5BE624DF6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69930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510</xdr:row>
      <xdr:rowOff>9525</xdr:rowOff>
    </xdr:from>
    <xdr:to>
      <xdr:col>2</xdr:col>
      <xdr:colOff>895350</xdr:colOff>
      <xdr:row>512</xdr:row>
      <xdr:rowOff>180975</xdr:rowOff>
    </xdr:to>
    <xdr:pic>
      <xdr:nvPicPr>
        <xdr:cNvPr id="1190" name="Имя " descr="Descr ">
          <a:extLst>
            <a:ext uri="{FF2B5EF4-FFF2-40B4-BE49-F238E27FC236}">
              <a16:creationId xmlns:a16="http://schemas.microsoft.com/office/drawing/2014/main" id="{2118D4FF-D00C-40D8-8347-7C177E42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76788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513</xdr:row>
      <xdr:rowOff>9525</xdr:rowOff>
    </xdr:from>
    <xdr:to>
      <xdr:col>2</xdr:col>
      <xdr:colOff>895350</xdr:colOff>
      <xdr:row>515</xdr:row>
      <xdr:rowOff>180975</xdr:rowOff>
    </xdr:to>
    <xdr:pic>
      <xdr:nvPicPr>
        <xdr:cNvPr id="1191" name="Имя " descr="Descr ">
          <a:extLst>
            <a:ext uri="{FF2B5EF4-FFF2-40B4-BE49-F238E27FC236}">
              <a16:creationId xmlns:a16="http://schemas.microsoft.com/office/drawing/2014/main" id="{654EA9FA-278A-4EB3-9BFB-2C8F7C5D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83646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516</xdr:row>
      <xdr:rowOff>9525</xdr:rowOff>
    </xdr:from>
    <xdr:to>
      <xdr:col>2</xdr:col>
      <xdr:colOff>895350</xdr:colOff>
      <xdr:row>518</xdr:row>
      <xdr:rowOff>180975</xdr:rowOff>
    </xdr:to>
    <xdr:pic>
      <xdr:nvPicPr>
        <xdr:cNvPr id="1192" name="Имя " descr="Descr ">
          <a:extLst>
            <a:ext uri="{FF2B5EF4-FFF2-40B4-BE49-F238E27FC236}">
              <a16:creationId xmlns:a16="http://schemas.microsoft.com/office/drawing/2014/main" id="{398FFE14-99F2-49DA-9F03-D0F45AF5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90504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520</xdr:row>
      <xdr:rowOff>9525</xdr:rowOff>
    </xdr:from>
    <xdr:to>
      <xdr:col>2</xdr:col>
      <xdr:colOff>895350</xdr:colOff>
      <xdr:row>522</xdr:row>
      <xdr:rowOff>180975</xdr:rowOff>
    </xdr:to>
    <xdr:pic>
      <xdr:nvPicPr>
        <xdr:cNvPr id="1193" name="Имя " descr="Descr ">
          <a:extLst>
            <a:ext uri="{FF2B5EF4-FFF2-40B4-BE49-F238E27FC236}">
              <a16:creationId xmlns:a16="http://schemas.microsoft.com/office/drawing/2014/main" id="{F7C5CD67-ECEE-4B4A-BDB3-7BA500F62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9936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523</xdr:row>
      <xdr:rowOff>9525</xdr:rowOff>
    </xdr:from>
    <xdr:to>
      <xdr:col>2</xdr:col>
      <xdr:colOff>895350</xdr:colOff>
      <xdr:row>525</xdr:row>
      <xdr:rowOff>180975</xdr:rowOff>
    </xdr:to>
    <xdr:pic>
      <xdr:nvPicPr>
        <xdr:cNvPr id="1194" name="Имя " descr="Descr ">
          <a:extLst>
            <a:ext uri="{FF2B5EF4-FFF2-40B4-BE49-F238E27FC236}">
              <a16:creationId xmlns:a16="http://schemas.microsoft.com/office/drawing/2014/main" id="{150E9A07-E9A9-46E8-913A-480FB5B3C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0507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526</xdr:row>
      <xdr:rowOff>9525</xdr:rowOff>
    </xdr:from>
    <xdr:to>
      <xdr:col>2</xdr:col>
      <xdr:colOff>895350</xdr:colOff>
      <xdr:row>528</xdr:row>
      <xdr:rowOff>180975</xdr:rowOff>
    </xdr:to>
    <xdr:pic>
      <xdr:nvPicPr>
        <xdr:cNvPr id="1195" name="Имя " descr="Descr ">
          <a:extLst>
            <a:ext uri="{FF2B5EF4-FFF2-40B4-BE49-F238E27FC236}">
              <a16:creationId xmlns:a16="http://schemas.microsoft.com/office/drawing/2014/main" id="{7633767B-A8E5-4582-A06C-C6A97881A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1079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529</xdr:row>
      <xdr:rowOff>9525</xdr:rowOff>
    </xdr:from>
    <xdr:to>
      <xdr:col>2</xdr:col>
      <xdr:colOff>895350</xdr:colOff>
      <xdr:row>531</xdr:row>
      <xdr:rowOff>180975</xdr:rowOff>
    </xdr:to>
    <xdr:pic>
      <xdr:nvPicPr>
        <xdr:cNvPr id="1196" name="Имя " descr="Descr ">
          <a:extLst>
            <a:ext uri="{FF2B5EF4-FFF2-40B4-BE49-F238E27FC236}">
              <a16:creationId xmlns:a16="http://schemas.microsoft.com/office/drawing/2014/main" id="{2839A6F3-43B4-4A0C-ABAF-14169EC9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1650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532</xdr:row>
      <xdr:rowOff>9525</xdr:rowOff>
    </xdr:from>
    <xdr:to>
      <xdr:col>2</xdr:col>
      <xdr:colOff>895350</xdr:colOff>
      <xdr:row>534</xdr:row>
      <xdr:rowOff>180975</xdr:rowOff>
    </xdr:to>
    <xdr:pic>
      <xdr:nvPicPr>
        <xdr:cNvPr id="1197" name="Имя " descr="Descr ">
          <a:extLst>
            <a:ext uri="{FF2B5EF4-FFF2-40B4-BE49-F238E27FC236}">
              <a16:creationId xmlns:a16="http://schemas.microsoft.com/office/drawing/2014/main" id="{4A821265-F085-4BF5-9CB3-CE0DD9762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2222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535</xdr:row>
      <xdr:rowOff>9525</xdr:rowOff>
    </xdr:from>
    <xdr:to>
      <xdr:col>2</xdr:col>
      <xdr:colOff>895350</xdr:colOff>
      <xdr:row>537</xdr:row>
      <xdr:rowOff>180975</xdr:rowOff>
    </xdr:to>
    <xdr:pic>
      <xdr:nvPicPr>
        <xdr:cNvPr id="1198" name="Имя " descr="Descr ">
          <a:extLst>
            <a:ext uri="{FF2B5EF4-FFF2-40B4-BE49-F238E27FC236}">
              <a16:creationId xmlns:a16="http://schemas.microsoft.com/office/drawing/2014/main" id="{27006AA6-E95E-4D9F-8975-4D9C827E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2793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539</xdr:row>
      <xdr:rowOff>9525</xdr:rowOff>
    </xdr:from>
    <xdr:to>
      <xdr:col>2</xdr:col>
      <xdr:colOff>895350</xdr:colOff>
      <xdr:row>541</xdr:row>
      <xdr:rowOff>180975</xdr:rowOff>
    </xdr:to>
    <xdr:pic>
      <xdr:nvPicPr>
        <xdr:cNvPr id="1199" name="Имя " descr="Descr ">
          <a:extLst>
            <a:ext uri="{FF2B5EF4-FFF2-40B4-BE49-F238E27FC236}">
              <a16:creationId xmlns:a16="http://schemas.microsoft.com/office/drawing/2014/main" id="{F9000A9F-9C90-4621-A5BA-60692508D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3565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542</xdr:row>
      <xdr:rowOff>9525</xdr:rowOff>
    </xdr:from>
    <xdr:to>
      <xdr:col>2</xdr:col>
      <xdr:colOff>895350</xdr:colOff>
      <xdr:row>544</xdr:row>
      <xdr:rowOff>180975</xdr:rowOff>
    </xdr:to>
    <xdr:pic>
      <xdr:nvPicPr>
        <xdr:cNvPr id="1200" name="Имя " descr="Descr ">
          <a:extLst>
            <a:ext uri="{FF2B5EF4-FFF2-40B4-BE49-F238E27FC236}">
              <a16:creationId xmlns:a16="http://schemas.microsoft.com/office/drawing/2014/main" id="{5B3542CD-5D26-44E5-9733-ADCE871CD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136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545</xdr:row>
      <xdr:rowOff>9525</xdr:rowOff>
    </xdr:from>
    <xdr:to>
      <xdr:col>2</xdr:col>
      <xdr:colOff>895350</xdr:colOff>
      <xdr:row>547</xdr:row>
      <xdr:rowOff>180975</xdr:rowOff>
    </xdr:to>
    <xdr:pic>
      <xdr:nvPicPr>
        <xdr:cNvPr id="1201" name="Имя " descr="Descr ">
          <a:extLst>
            <a:ext uri="{FF2B5EF4-FFF2-40B4-BE49-F238E27FC236}">
              <a16:creationId xmlns:a16="http://schemas.microsoft.com/office/drawing/2014/main" id="{76DEC503-E531-472F-BDBC-78214DC3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708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548</xdr:row>
      <xdr:rowOff>9525</xdr:rowOff>
    </xdr:from>
    <xdr:to>
      <xdr:col>2</xdr:col>
      <xdr:colOff>895350</xdr:colOff>
      <xdr:row>550</xdr:row>
      <xdr:rowOff>180975</xdr:rowOff>
    </xdr:to>
    <xdr:pic>
      <xdr:nvPicPr>
        <xdr:cNvPr id="1202" name="Имя " descr="Descr ">
          <a:extLst>
            <a:ext uri="{FF2B5EF4-FFF2-40B4-BE49-F238E27FC236}">
              <a16:creationId xmlns:a16="http://schemas.microsoft.com/office/drawing/2014/main" id="{7FC82F06-7049-42CD-8C48-EE792BB61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279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551</xdr:row>
      <xdr:rowOff>9525</xdr:rowOff>
    </xdr:from>
    <xdr:to>
      <xdr:col>2</xdr:col>
      <xdr:colOff>895350</xdr:colOff>
      <xdr:row>553</xdr:row>
      <xdr:rowOff>180975</xdr:rowOff>
    </xdr:to>
    <xdr:pic>
      <xdr:nvPicPr>
        <xdr:cNvPr id="1203" name="Имя " descr="Descr ">
          <a:extLst>
            <a:ext uri="{FF2B5EF4-FFF2-40B4-BE49-F238E27FC236}">
              <a16:creationId xmlns:a16="http://schemas.microsoft.com/office/drawing/2014/main" id="{8D1BE5AD-143C-4AAD-BA31-1CF102038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851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554</xdr:row>
      <xdr:rowOff>9525</xdr:rowOff>
    </xdr:from>
    <xdr:to>
      <xdr:col>2</xdr:col>
      <xdr:colOff>895350</xdr:colOff>
      <xdr:row>556</xdr:row>
      <xdr:rowOff>180975</xdr:rowOff>
    </xdr:to>
    <xdr:pic>
      <xdr:nvPicPr>
        <xdr:cNvPr id="1204" name="Имя " descr="Descr ">
          <a:extLst>
            <a:ext uri="{FF2B5EF4-FFF2-40B4-BE49-F238E27FC236}">
              <a16:creationId xmlns:a16="http://schemas.microsoft.com/office/drawing/2014/main" id="{392F34B7-B0F9-4513-86C3-226385210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6422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557</xdr:row>
      <xdr:rowOff>9525</xdr:rowOff>
    </xdr:from>
    <xdr:to>
      <xdr:col>2</xdr:col>
      <xdr:colOff>895350</xdr:colOff>
      <xdr:row>559</xdr:row>
      <xdr:rowOff>180975</xdr:rowOff>
    </xdr:to>
    <xdr:pic>
      <xdr:nvPicPr>
        <xdr:cNvPr id="1205" name="Имя " descr="Descr ">
          <a:extLst>
            <a:ext uri="{FF2B5EF4-FFF2-40B4-BE49-F238E27FC236}">
              <a16:creationId xmlns:a16="http://schemas.microsoft.com/office/drawing/2014/main" id="{7FD50EFC-AFD7-42E9-B24E-E2AD145CE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6994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560</xdr:row>
      <xdr:rowOff>9525</xdr:rowOff>
    </xdr:from>
    <xdr:to>
      <xdr:col>2</xdr:col>
      <xdr:colOff>895350</xdr:colOff>
      <xdr:row>562</xdr:row>
      <xdr:rowOff>180975</xdr:rowOff>
    </xdr:to>
    <xdr:pic>
      <xdr:nvPicPr>
        <xdr:cNvPr id="1206" name="Имя " descr="Descr ">
          <a:extLst>
            <a:ext uri="{FF2B5EF4-FFF2-40B4-BE49-F238E27FC236}">
              <a16:creationId xmlns:a16="http://schemas.microsoft.com/office/drawing/2014/main" id="{4D3A9F52-FEDB-4E16-9CC3-23A5EB926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7565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563</xdr:row>
      <xdr:rowOff>9525</xdr:rowOff>
    </xdr:from>
    <xdr:to>
      <xdr:col>2</xdr:col>
      <xdr:colOff>895350</xdr:colOff>
      <xdr:row>565</xdr:row>
      <xdr:rowOff>180975</xdr:rowOff>
    </xdr:to>
    <xdr:pic>
      <xdr:nvPicPr>
        <xdr:cNvPr id="1207" name="Имя " descr="Descr ">
          <a:extLst>
            <a:ext uri="{FF2B5EF4-FFF2-40B4-BE49-F238E27FC236}">
              <a16:creationId xmlns:a16="http://schemas.microsoft.com/office/drawing/2014/main" id="{60D8C4DC-EE05-4525-BA29-AA560D8DC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8137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566</xdr:row>
      <xdr:rowOff>9525</xdr:rowOff>
    </xdr:from>
    <xdr:to>
      <xdr:col>2</xdr:col>
      <xdr:colOff>895350</xdr:colOff>
      <xdr:row>568</xdr:row>
      <xdr:rowOff>180975</xdr:rowOff>
    </xdr:to>
    <xdr:pic>
      <xdr:nvPicPr>
        <xdr:cNvPr id="1208" name="Имя " descr="Descr ">
          <a:extLst>
            <a:ext uri="{FF2B5EF4-FFF2-40B4-BE49-F238E27FC236}">
              <a16:creationId xmlns:a16="http://schemas.microsoft.com/office/drawing/2014/main" id="{FBCCB894-653B-4D19-A6D5-16AB27B24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8708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569</xdr:row>
      <xdr:rowOff>9525</xdr:rowOff>
    </xdr:from>
    <xdr:to>
      <xdr:col>2</xdr:col>
      <xdr:colOff>895350</xdr:colOff>
      <xdr:row>571</xdr:row>
      <xdr:rowOff>180975</xdr:rowOff>
    </xdr:to>
    <xdr:pic>
      <xdr:nvPicPr>
        <xdr:cNvPr id="1209" name="Имя " descr="Descr ">
          <a:extLst>
            <a:ext uri="{FF2B5EF4-FFF2-40B4-BE49-F238E27FC236}">
              <a16:creationId xmlns:a16="http://schemas.microsoft.com/office/drawing/2014/main" id="{A9C43C84-06E1-45AB-A56C-DEBDDA1F8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9280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572</xdr:row>
      <xdr:rowOff>9525</xdr:rowOff>
    </xdr:from>
    <xdr:to>
      <xdr:col>2</xdr:col>
      <xdr:colOff>895350</xdr:colOff>
      <xdr:row>574</xdr:row>
      <xdr:rowOff>180975</xdr:rowOff>
    </xdr:to>
    <xdr:pic>
      <xdr:nvPicPr>
        <xdr:cNvPr id="1210" name="Имя " descr="Descr ">
          <a:extLst>
            <a:ext uri="{FF2B5EF4-FFF2-40B4-BE49-F238E27FC236}">
              <a16:creationId xmlns:a16="http://schemas.microsoft.com/office/drawing/2014/main" id="{A50B1364-2B40-47CD-B3D2-C0F3F00DD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9851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575</xdr:row>
      <xdr:rowOff>9525</xdr:rowOff>
    </xdr:from>
    <xdr:to>
      <xdr:col>2</xdr:col>
      <xdr:colOff>895350</xdr:colOff>
      <xdr:row>577</xdr:row>
      <xdr:rowOff>180975</xdr:rowOff>
    </xdr:to>
    <xdr:pic>
      <xdr:nvPicPr>
        <xdr:cNvPr id="1211" name="Имя " descr="Descr ">
          <a:extLst>
            <a:ext uri="{FF2B5EF4-FFF2-40B4-BE49-F238E27FC236}">
              <a16:creationId xmlns:a16="http://schemas.microsoft.com/office/drawing/2014/main" id="{ACD6ACDA-DA68-4032-92B0-EE3237925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0423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578</xdr:row>
      <xdr:rowOff>9525</xdr:rowOff>
    </xdr:from>
    <xdr:to>
      <xdr:col>2</xdr:col>
      <xdr:colOff>895350</xdr:colOff>
      <xdr:row>580</xdr:row>
      <xdr:rowOff>180975</xdr:rowOff>
    </xdr:to>
    <xdr:pic>
      <xdr:nvPicPr>
        <xdr:cNvPr id="1212" name="Имя " descr="Descr ">
          <a:extLst>
            <a:ext uri="{FF2B5EF4-FFF2-40B4-BE49-F238E27FC236}">
              <a16:creationId xmlns:a16="http://schemas.microsoft.com/office/drawing/2014/main" id="{25DC68FC-449C-48B3-951D-F9EBC3254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0994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581</xdr:row>
      <xdr:rowOff>9525</xdr:rowOff>
    </xdr:from>
    <xdr:to>
      <xdr:col>2</xdr:col>
      <xdr:colOff>895350</xdr:colOff>
      <xdr:row>583</xdr:row>
      <xdr:rowOff>180975</xdr:rowOff>
    </xdr:to>
    <xdr:pic>
      <xdr:nvPicPr>
        <xdr:cNvPr id="1213" name="Имя " descr="Descr ">
          <a:extLst>
            <a:ext uri="{FF2B5EF4-FFF2-40B4-BE49-F238E27FC236}">
              <a16:creationId xmlns:a16="http://schemas.microsoft.com/office/drawing/2014/main" id="{9765F34F-8305-4AE0-8788-263D2981B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1566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584</xdr:row>
      <xdr:rowOff>9525</xdr:rowOff>
    </xdr:from>
    <xdr:to>
      <xdr:col>2</xdr:col>
      <xdr:colOff>895350</xdr:colOff>
      <xdr:row>586</xdr:row>
      <xdr:rowOff>180975</xdr:rowOff>
    </xdr:to>
    <xdr:pic>
      <xdr:nvPicPr>
        <xdr:cNvPr id="1214" name="Имя " descr="Descr ">
          <a:extLst>
            <a:ext uri="{FF2B5EF4-FFF2-40B4-BE49-F238E27FC236}">
              <a16:creationId xmlns:a16="http://schemas.microsoft.com/office/drawing/2014/main" id="{3D31D9DB-D2DE-497F-83B4-E6366A10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2137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587</xdr:row>
      <xdr:rowOff>9525</xdr:rowOff>
    </xdr:from>
    <xdr:to>
      <xdr:col>2</xdr:col>
      <xdr:colOff>895350</xdr:colOff>
      <xdr:row>589</xdr:row>
      <xdr:rowOff>180975</xdr:rowOff>
    </xdr:to>
    <xdr:pic>
      <xdr:nvPicPr>
        <xdr:cNvPr id="1215" name="Имя " descr="Descr ">
          <a:extLst>
            <a:ext uri="{FF2B5EF4-FFF2-40B4-BE49-F238E27FC236}">
              <a16:creationId xmlns:a16="http://schemas.microsoft.com/office/drawing/2014/main" id="{0C3E345E-533F-48FD-80EB-E38F974D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2709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591</xdr:row>
      <xdr:rowOff>9525</xdr:rowOff>
    </xdr:from>
    <xdr:to>
      <xdr:col>2</xdr:col>
      <xdr:colOff>895350</xdr:colOff>
      <xdr:row>593</xdr:row>
      <xdr:rowOff>180975</xdr:rowOff>
    </xdr:to>
    <xdr:pic>
      <xdr:nvPicPr>
        <xdr:cNvPr id="1216" name="Имя " descr="Descr ">
          <a:extLst>
            <a:ext uri="{FF2B5EF4-FFF2-40B4-BE49-F238E27FC236}">
              <a16:creationId xmlns:a16="http://schemas.microsoft.com/office/drawing/2014/main" id="{A9FDE5CA-7456-42B5-A41D-FCF64D22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34808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594</xdr:row>
      <xdr:rowOff>9525</xdr:rowOff>
    </xdr:from>
    <xdr:to>
      <xdr:col>2</xdr:col>
      <xdr:colOff>895350</xdr:colOff>
      <xdr:row>596</xdr:row>
      <xdr:rowOff>180975</xdr:rowOff>
    </xdr:to>
    <xdr:pic>
      <xdr:nvPicPr>
        <xdr:cNvPr id="1217" name="Имя " descr="Descr ">
          <a:extLst>
            <a:ext uri="{FF2B5EF4-FFF2-40B4-BE49-F238E27FC236}">
              <a16:creationId xmlns:a16="http://schemas.microsoft.com/office/drawing/2014/main" id="{283A478E-D401-49E0-9CB7-9BD75084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40523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597</xdr:row>
      <xdr:rowOff>9525</xdr:rowOff>
    </xdr:from>
    <xdr:to>
      <xdr:col>2</xdr:col>
      <xdr:colOff>895350</xdr:colOff>
      <xdr:row>599</xdr:row>
      <xdr:rowOff>180975</xdr:rowOff>
    </xdr:to>
    <xdr:pic>
      <xdr:nvPicPr>
        <xdr:cNvPr id="1218" name="Имя " descr="Descr ">
          <a:extLst>
            <a:ext uri="{FF2B5EF4-FFF2-40B4-BE49-F238E27FC236}">
              <a16:creationId xmlns:a16="http://schemas.microsoft.com/office/drawing/2014/main" id="{CB05E446-AE4B-4DA8-BF37-72FF90E7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46238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600</xdr:row>
      <xdr:rowOff>9525</xdr:rowOff>
    </xdr:from>
    <xdr:to>
      <xdr:col>2</xdr:col>
      <xdr:colOff>895350</xdr:colOff>
      <xdr:row>602</xdr:row>
      <xdr:rowOff>180975</xdr:rowOff>
    </xdr:to>
    <xdr:pic>
      <xdr:nvPicPr>
        <xdr:cNvPr id="1219" name="Имя " descr="Descr ">
          <a:extLst>
            <a:ext uri="{FF2B5EF4-FFF2-40B4-BE49-F238E27FC236}">
              <a16:creationId xmlns:a16="http://schemas.microsoft.com/office/drawing/2014/main" id="{26DD1ADF-67D3-4EB0-8214-2DFF3106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51953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603</xdr:row>
      <xdr:rowOff>9525</xdr:rowOff>
    </xdr:from>
    <xdr:to>
      <xdr:col>2</xdr:col>
      <xdr:colOff>895350</xdr:colOff>
      <xdr:row>605</xdr:row>
      <xdr:rowOff>180975</xdr:rowOff>
    </xdr:to>
    <xdr:pic>
      <xdr:nvPicPr>
        <xdr:cNvPr id="1220" name="Имя " descr="Descr ">
          <a:extLst>
            <a:ext uri="{FF2B5EF4-FFF2-40B4-BE49-F238E27FC236}">
              <a16:creationId xmlns:a16="http://schemas.microsoft.com/office/drawing/2014/main" id="{D197300A-018D-4562-B68C-14961951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57668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606</xdr:row>
      <xdr:rowOff>9525</xdr:rowOff>
    </xdr:from>
    <xdr:to>
      <xdr:col>2</xdr:col>
      <xdr:colOff>895350</xdr:colOff>
      <xdr:row>608</xdr:row>
      <xdr:rowOff>180975</xdr:rowOff>
    </xdr:to>
    <xdr:pic>
      <xdr:nvPicPr>
        <xdr:cNvPr id="1221" name="Имя " descr="Descr ">
          <a:extLst>
            <a:ext uri="{FF2B5EF4-FFF2-40B4-BE49-F238E27FC236}">
              <a16:creationId xmlns:a16="http://schemas.microsoft.com/office/drawing/2014/main" id="{34859C6D-5F0F-4D84-A277-5440C1A42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63383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609</xdr:row>
      <xdr:rowOff>9525</xdr:rowOff>
    </xdr:from>
    <xdr:to>
      <xdr:col>2</xdr:col>
      <xdr:colOff>895350</xdr:colOff>
      <xdr:row>611</xdr:row>
      <xdr:rowOff>180975</xdr:rowOff>
    </xdr:to>
    <xdr:pic>
      <xdr:nvPicPr>
        <xdr:cNvPr id="1222" name="Имя " descr="Descr ">
          <a:extLst>
            <a:ext uri="{FF2B5EF4-FFF2-40B4-BE49-F238E27FC236}">
              <a16:creationId xmlns:a16="http://schemas.microsoft.com/office/drawing/2014/main" id="{CF3A45EE-7F7B-4EC4-9621-8906C8632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69098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612</xdr:row>
      <xdr:rowOff>9525</xdr:rowOff>
    </xdr:from>
    <xdr:to>
      <xdr:col>2</xdr:col>
      <xdr:colOff>895350</xdr:colOff>
      <xdr:row>614</xdr:row>
      <xdr:rowOff>180975</xdr:rowOff>
    </xdr:to>
    <xdr:pic>
      <xdr:nvPicPr>
        <xdr:cNvPr id="1223" name="Имя " descr="Descr ">
          <a:extLst>
            <a:ext uri="{FF2B5EF4-FFF2-40B4-BE49-F238E27FC236}">
              <a16:creationId xmlns:a16="http://schemas.microsoft.com/office/drawing/2014/main" id="{41ADF9DE-A03F-448E-AE52-1FB6F175F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74813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616</xdr:row>
      <xdr:rowOff>9525</xdr:rowOff>
    </xdr:from>
    <xdr:to>
      <xdr:col>2</xdr:col>
      <xdr:colOff>895350</xdr:colOff>
      <xdr:row>618</xdr:row>
      <xdr:rowOff>180975</xdr:rowOff>
    </xdr:to>
    <xdr:pic>
      <xdr:nvPicPr>
        <xdr:cNvPr id="1224" name="Имя " descr="Descr ">
          <a:extLst>
            <a:ext uri="{FF2B5EF4-FFF2-40B4-BE49-F238E27FC236}">
              <a16:creationId xmlns:a16="http://schemas.microsoft.com/office/drawing/2014/main" id="{82361C16-246C-41B9-BBEA-916BFCF38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82528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619</xdr:row>
      <xdr:rowOff>9525</xdr:rowOff>
    </xdr:from>
    <xdr:to>
      <xdr:col>2</xdr:col>
      <xdr:colOff>895350</xdr:colOff>
      <xdr:row>621</xdr:row>
      <xdr:rowOff>180975</xdr:rowOff>
    </xdr:to>
    <xdr:pic>
      <xdr:nvPicPr>
        <xdr:cNvPr id="1225" name="Имя " descr="Descr ">
          <a:extLst>
            <a:ext uri="{FF2B5EF4-FFF2-40B4-BE49-F238E27FC236}">
              <a16:creationId xmlns:a16="http://schemas.microsoft.com/office/drawing/2014/main" id="{BE4B806C-8EE1-4F83-8270-F987A331B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88243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622</xdr:row>
      <xdr:rowOff>9525</xdr:rowOff>
    </xdr:from>
    <xdr:to>
      <xdr:col>2</xdr:col>
      <xdr:colOff>895350</xdr:colOff>
      <xdr:row>624</xdr:row>
      <xdr:rowOff>180975</xdr:rowOff>
    </xdr:to>
    <xdr:pic>
      <xdr:nvPicPr>
        <xdr:cNvPr id="1226" name="Имя " descr="Descr ">
          <a:extLst>
            <a:ext uri="{FF2B5EF4-FFF2-40B4-BE49-F238E27FC236}">
              <a16:creationId xmlns:a16="http://schemas.microsoft.com/office/drawing/2014/main" id="{10909743-E5B5-4767-AF68-96A739C39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93958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625</xdr:row>
      <xdr:rowOff>9525</xdr:rowOff>
    </xdr:from>
    <xdr:to>
      <xdr:col>2</xdr:col>
      <xdr:colOff>895350</xdr:colOff>
      <xdr:row>627</xdr:row>
      <xdr:rowOff>180975</xdr:rowOff>
    </xdr:to>
    <xdr:pic>
      <xdr:nvPicPr>
        <xdr:cNvPr id="1227" name="Имя " descr="Descr ">
          <a:extLst>
            <a:ext uri="{FF2B5EF4-FFF2-40B4-BE49-F238E27FC236}">
              <a16:creationId xmlns:a16="http://schemas.microsoft.com/office/drawing/2014/main" id="{03BB3A04-5CC8-4768-A273-162E51FB7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99673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628</xdr:row>
      <xdr:rowOff>9525</xdr:rowOff>
    </xdr:from>
    <xdr:to>
      <xdr:col>2</xdr:col>
      <xdr:colOff>895350</xdr:colOff>
      <xdr:row>630</xdr:row>
      <xdr:rowOff>180975</xdr:rowOff>
    </xdr:to>
    <xdr:pic>
      <xdr:nvPicPr>
        <xdr:cNvPr id="1228" name="Имя " descr="Descr ">
          <a:extLst>
            <a:ext uri="{FF2B5EF4-FFF2-40B4-BE49-F238E27FC236}">
              <a16:creationId xmlns:a16="http://schemas.microsoft.com/office/drawing/2014/main" id="{4BD54AF6-01F6-400F-A056-5F5C813F8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05388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631</xdr:row>
      <xdr:rowOff>9525</xdr:rowOff>
    </xdr:from>
    <xdr:to>
      <xdr:col>2</xdr:col>
      <xdr:colOff>895350</xdr:colOff>
      <xdr:row>633</xdr:row>
      <xdr:rowOff>180975</xdr:rowOff>
    </xdr:to>
    <xdr:pic>
      <xdr:nvPicPr>
        <xdr:cNvPr id="1229" name="Имя " descr="Descr ">
          <a:extLst>
            <a:ext uri="{FF2B5EF4-FFF2-40B4-BE49-F238E27FC236}">
              <a16:creationId xmlns:a16="http://schemas.microsoft.com/office/drawing/2014/main" id="{3E0003A3-404C-4970-B410-DC162051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11103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635</xdr:row>
      <xdr:rowOff>9525</xdr:rowOff>
    </xdr:from>
    <xdr:to>
      <xdr:col>2</xdr:col>
      <xdr:colOff>895350</xdr:colOff>
      <xdr:row>637</xdr:row>
      <xdr:rowOff>180975</xdr:rowOff>
    </xdr:to>
    <xdr:pic>
      <xdr:nvPicPr>
        <xdr:cNvPr id="1230" name="Имя " descr="Descr ">
          <a:extLst>
            <a:ext uri="{FF2B5EF4-FFF2-40B4-BE49-F238E27FC236}">
              <a16:creationId xmlns:a16="http://schemas.microsoft.com/office/drawing/2014/main" id="{7D52849B-798B-4067-B0C8-6A44126B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1881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638</xdr:row>
      <xdr:rowOff>9525</xdr:rowOff>
    </xdr:from>
    <xdr:to>
      <xdr:col>2</xdr:col>
      <xdr:colOff>895350</xdr:colOff>
      <xdr:row>640</xdr:row>
      <xdr:rowOff>180975</xdr:rowOff>
    </xdr:to>
    <xdr:pic>
      <xdr:nvPicPr>
        <xdr:cNvPr id="1231" name="Имя " descr="Descr ">
          <a:extLst>
            <a:ext uri="{FF2B5EF4-FFF2-40B4-BE49-F238E27FC236}">
              <a16:creationId xmlns:a16="http://schemas.microsoft.com/office/drawing/2014/main" id="{FBCEB29F-AF29-4BFC-B03C-2D3388FCC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2453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641</xdr:row>
      <xdr:rowOff>9525</xdr:rowOff>
    </xdr:from>
    <xdr:to>
      <xdr:col>2</xdr:col>
      <xdr:colOff>895350</xdr:colOff>
      <xdr:row>643</xdr:row>
      <xdr:rowOff>180975</xdr:rowOff>
    </xdr:to>
    <xdr:pic>
      <xdr:nvPicPr>
        <xdr:cNvPr id="1232" name="Имя " descr="Descr ">
          <a:extLst>
            <a:ext uri="{FF2B5EF4-FFF2-40B4-BE49-F238E27FC236}">
              <a16:creationId xmlns:a16="http://schemas.microsoft.com/office/drawing/2014/main" id="{3F279910-14B5-45F6-BAF5-0E4E2685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3024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644</xdr:row>
      <xdr:rowOff>9525</xdr:rowOff>
    </xdr:from>
    <xdr:to>
      <xdr:col>2</xdr:col>
      <xdr:colOff>895350</xdr:colOff>
      <xdr:row>646</xdr:row>
      <xdr:rowOff>180975</xdr:rowOff>
    </xdr:to>
    <xdr:pic>
      <xdr:nvPicPr>
        <xdr:cNvPr id="1233" name="Имя " descr="Descr ">
          <a:extLst>
            <a:ext uri="{FF2B5EF4-FFF2-40B4-BE49-F238E27FC236}">
              <a16:creationId xmlns:a16="http://schemas.microsoft.com/office/drawing/2014/main" id="{12E861C0-28C3-4153-A06E-05DCDD4ED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3596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647</xdr:row>
      <xdr:rowOff>9525</xdr:rowOff>
    </xdr:from>
    <xdr:to>
      <xdr:col>2</xdr:col>
      <xdr:colOff>895350</xdr:colOff>
      <xdr:row>649</xdr:row>
      <xdr:rowOff>180975</xdr:rowOff>
    </xdr:to>
    <xdr:pic>
      <xdr:nvPicPr>
        <xdr:cNvPr id="1234" name="Имя " descr="Descr ">
          <a:extLst>
            <a:ext uri="{FF2B5EF4-FFF2-40B4-BE49-F238E27FC236}">
              <a16:creationId xmlns:a16="http://schemas.microsoft.com/office/drawing/2014/main" id="{A9F1817E-CB43-45C6-92E5-454BD94F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4167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650</xdr:row>
      <xdr:rowOff>9525</xdr:rowOff>
    </xdr:from>
    <xdr:to>
      <xdr:col>2</xdr:col>
      <xdr:colOff>895350</xdr:colOff>
      <xdr:row>652</xdr:row>
      <xdr:rowOff>180975</xdr:rowOff>
    </xdr:to>
    <xdr:pic>
      <xdr:nvPicPr>
        <xdr:cNvPr id="1235" name="Имя " descr="Descr ">
          <a:extLst>
            <a:ext uri="{FF2B5EF4-FFF2-40B4-BE49-F238E27FC236}">
              <a16:creationId xmlns:a16="http://schemas.microsoft.com/office/drawing/2014/main" id="{63CE8056-84EE-48A5-BEFE-36E9D99E8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4739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654</xdr:row>
      <xdr:rowOff>9525</xdr:rowOff>
    </xdr:from>
    <xdr:to>
      <xdr:col>2</xdr:col>
      <xdr:colOff>895350</xdr:colOff>
      <xdr:row>656</xdr:row>
      <xdr:rowOff>180975</xdr:rowOff>
    </xdr:to>
    <xdr:pic>
      <xdr:nvPicPr>
        <xdr:cNvPr id="1236" name="Имя " descr="Descr ">
          <a:extLst>
            <a:ext uri="{FF2B5EF4-FFF2-40B4-BE49-F238E27FC236}">
              <a16:creationId xmlns:a16="http://schemas.microsoft.com/office/drawing/2014/main" id="{28415DC3-88C5-4112-B648-C54A23F57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5510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657</xdr:row>
      <xdr:rowOff>9525</xdr:rowOff>
    </xdr:from>
    <xdr:to>
      <xdr:col>2</xdr:col>
      <xdr:colOff>895350</xdr:colOff>
      <xdr:row>659</xdr:row>
      <xdr:rowOff>180975</xdr:rowOff>
    </xdr:to>
    <xdr:pic>
      <xdr:nvPicPr>
        <xdr:cNvPr id="1237" name="Имя " descr="Descr ">
          <a:extLst>
            <a:ext uri="{FF2B5EF4-FFF2-40B4-BE49-F238E27FC236}">
              <a16:creationId xmlns:a16="http://schemas.microsoft.com/office/drawing/2014/main" id="{8CAD94A6-BCA5-4BC4-8642-D6DEA6B5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6082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660</xdr:row>
      <xdr:rowOff>9525</xdr:rowOff>
    </xdr:from>
    <xdr:to>
      <xdr:col>2</xdr:col>
      <xdr:colOff>895350</xdr:colOff>
      <xdr:row>662</xdr:row>
      <xdr:rowOff>180975</xdr:rowOff>
    </xdr:to>
    <xdr:pic>
      <xdr:nvPicPr>
        <xdr:cNvPr id="1238" name="Имя " descr="Descr ">
          <a:extLst>
            <a:ext uri="{FF2B5EF4-FFF2-40B4-BE49-F238E27FC236}">
              <a16:creationId xmlns:a16="http://schemas.microsoft.com/office/drawing/2014/main" id="{843D1304-D4ED-4403-BA72-24494BE01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6653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663</xdr:row>
      <xdr:rowOff>9525</xdr:rowOff>
    </xdr:from>
    <xdr:to>
      <xdr:col>2</xdr:col>
      <xdr:colOff>895350</xdr:colOff>
      <xdr:row>665</xdr:row>
      <xdr:rowOff>180975</xdr:rowOff>
    </xdr:to>
    <xdr:pic>
      <xdr:nvPicPr>
        <xdr:cNvPr id="1239" name="Имя " descr="Descr ">
          <a:extLst>
            <a:ext uri="{FF2B5EF4-FFF2-40B4-BE49-F238E27FC236}">
              <a16:creationId xmlns:a16="http://schemas.microsoft.com/office/drawing/2014/main" id="{8E12FD35-3E0A-4493-816B-79D6A1E16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7225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666</xdr:row>
      <xdr:rowOff>9525</xdr:rowOff>
    </xdr:from>
    <xdr:to>
      <xdr:col>2</xdr:col>
      <xdr:colOff>895350</xdr:colOff>
      <xdr:row>668</xdr:row>
      <xdr:rowOff>180975</xdr:rowOff>
    </xdr:to>
    <xdr:pic>
      <xdr:nvPicPr>
        <xdr:cNvPr id="1240" name="Имя " descr="Descr ">
          <a:extLst>
            <a:ext uri="{FF2B5EF4-FFF2-40B4-BE49-F238E27FC236}">
              <a16:creationId xmlns:a16="http://schemas.microsoft.com/office/drawing/2014/main" id="{7C0D4FB2-E698-4B7C-8729-259949EB6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7796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669</xdr:row>
      <xdr:rowOff>9525</xdr:rowOff>
    </xdr:from>
    <xdr:to>
      <xdr:col>2</xdr:col>
      <xdr:colOff>895350</xdr:colOff>
      <xdr:row>671</xdr:row>
      <xdr:rowOff>180975</xdr:rowOff>
    </xdr:to>
    <xdr:pic>
      <xdr:nvPicPr>
        <xdr:cNvPr id="1241" name="Имя " descr="Descr ">
          <a:extLst>
            <a:ext uri="{FF2B5EF4-FFF2-40B4-BE49-F238E27FC236}">
              <a16:creationId xmlns:a16="http://schemas.microsoft.com/office/drawing/2014/main" id="{560957E1-DBDF-4343-BC90-4F4B71B31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8368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672</xdr:row>
      <xdr:rowOff>9525</xdr:rowOff>
    </xdr:from>
    <xdr:to>
      <xdr:col>2</xdr:col>
      <xdr:colOff>895350</xdr:colOff>
      <xdr:row>674</xdr:row>
      <xdr:rowOff>180975</xdr:rowOff>
    </xdr:to>
    <xdr:pic>
      <xdr:nvPicPr>
        <xdr:cNvPr id="1242" name="Имя " descr="Descr ">
          <a:extLst>
            <a:ext uri="{FF2B5EF4-FFF2-40B4-BE49-F238E27FC236}">
              <a16:creationId xmlns:a16="http://schemas.microsoft.com/office/drawing/2014/main" id="{26AA59A1-1472-4318-9E01-A8D2C0C6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8939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675</xdr:row>
      <xdr:rowOff>9525</xdr:rowOff>
    </xdr:from>
    <xdr:to>
      <xdr:col>2</xdr:col>
      <xdr:colOff>895350</xdr:colOff>
      <xdr:row>677</xdr:row>
      <xdr:rowOff>180975</xdr:rowOff>
    </xdr:to>
    <xdr:pic>
      <xdr:nvPicPr>
        <xdr:cNvPr id="1243" name="Имя " descr="Descr ">
          <a:extLst>
            <a:ext uri="{FF2B5EF4-FFF2-40B4-BE49-F238E27FC236}">
              <a16:creationId xmlns:a16="http://schemas.microsoft.com/office/drawing/2014/main" id="{D3FE2A73-DD71-4ED3-AB56-2A8DAD47C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9511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678</xdr:row>
      <xdr:rowOff>9525</xdr:rowOff>
    </xdr:from>
    <xdr:to>
      <xdr:col>2</xdr:col>
      <xdr:colOff>895350</xdr:colOff>
      <xdr:row>680</xdr:row>
      <xdr:rowOff>180975</xdr:rowOff>
    </xdr:to>
    <xdr:pic>
      <xdr:nvPicPr>
        <xdr:cNvPr id="1244" name="Имя " descr="Descr ">
          <a:extLst>
            <a:ext uri="{FF2B5EF4-FFF2-40B4-BE49-F238E27FC236}">
              <a16:creationId xmlns:a16="http://schemas.microsoft.com/office/drawing/2014/main" id="{3053AE02-753E-4994-A9AC-90CD76D5E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0082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681</xdr:row>
      <xdr:rowOff>9525</xdr:rowOff>
    </xdr:from>
    <xdr:to>
      <xdr:col>2</xdr:col>
      <xdr:colOff>895350</xdr:colOff>
      <xdr:row>683</xdr:row>
      <xdr:rowOff>180975</xdr:rowOff>
    </xdr:to>
    <xdr:pic>
      <xdr:nvPicPr>
        <xdr:cNvPr id="1245" name="Имя " descr="Descr ">
          <a:extLst>
            <a:ext uri="{FF2B5EF4-FFF2-40B4-BE49-F238E27FC236}">
              <a16:creationId xmlns:a16="http://schemas.microsoft.com/office/drawing/2014/main" id="{1BC9363B-10B2-4B95-84CA-25F3E12EB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0654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684</xdr:row>
      <xdr:rowOff>9525</xdr:rowOff>
    </xdr:from>
    <xdr:to>
      <xdr:col>2</xdr:col>
      <xdr:colOff>895350</xdr:colOff>
      <xdr:row>686</xdr:row>
      <xdr:rowOff>180975</xdr:rowOff>
    </xdr:to>
    <xdr:pic>
      <xdr:nvPicPr>
        <xdr:cNvPr id="1246" name="Имя " descr="Descr ">
          <a:extLst>
            <a:ext uri="{FF2B5EF4-FFF2-40B4-BE49-F238E27FC236}">
              <a16:creationId xmlns:a16="http://schemas.microsoft.com/office/drawing/2014/main" id="{396ABE84-EB6C-4940-9743-C829EF50C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1225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687</xdr:row>
      <xdr:rowOff>9525</xdr:rowOff>
    </xdr:from>
    <xdr:to>
      <xdr:col>2</xdr:col>
      <xdr:colOff>895350</xdr:colOff>
      <xdr:row>689</xdr:row>
      <xdr:rowOff>180975</xdr:rowOff>
    </xdr:to>
    <xdr:pic>
      <xdr:nvPicPr>
        <xdr:cNvPr id="1247" name="Имя " descr="Descr ">
          <a:extLst>
            <a:ext uri="{FF2B5EF4-FFF2-40B4-BE49-F238E27FC236}">
              <a16:creationId xmlns:a16="http://schemas.microsoft.com/office/drawing/2014/main" id="{42AED0C5-96FF-4A6B-A1C6-39289245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1797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690</xdr:row>
      <xdr:rowOff>9525</xdr:rowOff>
    </xdr:from>
    <xdr:to>
      <xdr:col>2</xdr:col>
      <xdr:colOff>895350</xdr:colOff>
      <xdr:row>692</xdr:row>
      <xdr:rowOff>180975</xdr:rowOff>
    </xdr:to>
    <xdr:pic>
      <xdr:nvPicPr>
        <xdr:cNvPr id="1248" name="Имя " descr="Descr ">
          <a:extLst>
            <a:ext uri="{FF2B5EF4-FFF2-40B4-BE49-F238E27FC236}">
              <a16:creationId xmlns:a16="http://schemas.microsoft.com/office/drawing/2014/main" id="{05A12506-20D9-407E-AFFD-A7DDB691B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2368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694</xdr:row>
      <xdr:rowOff>9525</xdr:rowOff>
    </xdr:from>
    <xdr:to>
      <xdr:col>2</xdr:col>
      <xdr:colOff>895350</xdr:colOff>
      <xdr:row>696</xdr:row>
      <xdr:rowOff>180975</xdr:rowOff>
    </xdr:to>
    <xdr:pic>
      <xdr:nvPicPr>
        <xdr:cNvPr id="1249" name="Имя " descr="Descr ">
          <a:extLst>
            <a:ext uri="{FF2B5EF4-FFF2-40B4-BE49-F238E27FC236}">
              <a16:creationId xmlns:a16="http://schemas.microsoft.com/office/drawing/2014/main" id="{358929CE-D432-4A61-9E0F-F3ADC8D34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3140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697</xdr:row>
      <xdr:rowOff>9525</xdr:rowOff>
    </xdr:from>
    <xdr:to>
      <xdr:col>2</xdr:col>
      <xdr:colOff>895350</xdr:colOff>
      <xdr:row>699</xdr:row>
      <xdr:rowOff>180975</xdr:rowOff>
    </xdr:to>
    <xdr:pic>
      <xdr:nvPicPr>
        <xdr:cNvPr id="1250" name="Имя " descr="Descr ">
          <a:extLst>
            <a:ext uri="{FF2B5EF4-FFF2-40B4-BE49-F238E27FC236}">
              <a16:creationId xmlns:a16="http://schemas.microsoft.com/office/drawing/2014/main" id="{A4AACD23-63FA-4929-91D1-6ED0F6489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3711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700</xdr:row>
      <xdr:rowOff>9525</xdr:rowOff>
    </xdr:from>
    <xdr:to>
      <xdr:col>2</xdr:col>
      <xdr:colOff>895350</xdr:colOff>
      <xdr:row>702</xdr:row>
      <xdr:rowOff>180975</xdr:rowOff>
    </xdr:to>
    <xdr:pic>
      <xdr:nvPicPr>
        <xdr:cNvPr id="1251" name="Имя " descr="Descr ">
          <a:extLst>
            <a:ext uri="{FF2B5EF4-FFF2-40B4-BE49-F238E27FC236}">
              <a16:creationId xmlns:a16="http://schemas.microsoft.com/office/drawing/2014/main" id="{13EB7140-8C10-434C-BF48-E86C6081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4283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703</xdr:row>
      <xdr:rowOff>9525</xdr:rowOff>
    </xdr:from>
    <xdr:to>
      <xdr:col>2</xdr:col>
      <xdr:colOff>895350</xdr:colOff>
      <xdr:row>705</xdr:row>
      <xdr:rowOff>180975</xdr:rowOff>
    </xdr:to>
    <xdr:pic>
      <xdr:nvPicPr>
        <xdr:cNvPr id="1252" name="Имя " descr="Descr ">
          <a:extLst>
            <a:ext uri="{FF2B5EF4-FFF2-40B4-BE49-F238E27FC236}">
              <a16:creationId xmlns:a16="http://schemas.microsoft.com/office/drawing/2014/main" id="{3044612E-D629-48ED-B9BB-A77448F9B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4854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706</xdr:row>
      <xdr:rowOff>9525</xdr:rowOff>
    </xdr:from>
    <xdr:to>
      <xdr:col>2</xdr:col>
      <xdr:colOff>895350</xdr:colOff>
      <xdr:row>708</xdr:row>
      <xdr:rowOff>180975</xdr:rowOff>
    </xdr:to>
    <xdr:pic>
      <xdr:nvPicPr>
        <xdr:cNvPr id="1253" name="Имя " descr="Descr ">
          <a:extLst>
            <a:ext uri="{FF2B5EF4-FFF2-40B4-BE49-F238E27FC236}">
              <a16:creationId xmlns:a16="http://schemas.microsoft.com/office/drawing/2014/main" id="{D274D03F-FC2F-4F8A-99C4-3BFAF720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5426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709</xdr:row>
      <xdr:rowOff>9525</xdr:rowOff>
    </xdr:from>
    <xdr:to>
      <xdr:col>2</xdr:col>
      <xdr:colOff>895350</xdr:colOff>
      <xdr:row>711</xdr:row>
      <xdr:rowOff>180975</xdr:rowOff>
    </xdr:to>
    <xdr:pic>
      <xdr:nvPicPr>
        <xdr:cNvPr id="1254" name="Имя " descr="Descr ">
          <a:extLst>
            <a:ext uri="{FF2B5EF4-FFF2-40B4-BE49-F238E27FC236}">
              <a16:creationId xmlns:a16="http://schemas.microsoft.com/office/drawing/2014/main" id="{1FF00298-BB5C-4859-ABF7-BA6087331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5997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712</xdr:row>
      <xdr:rowOff>9525</xdr:rowOff>
    </xdr:from>
    <xdr:to>
      <xdr:col>2</xdr:col>
      <xdr:colOff>895350</xdr:colOff>
      <xdr:row>714</xdr:row>
      <xdr:rowOff>180975</xdr:rowOff>
    </xdr:to>
    <xdr:pic>
      <xdr:nvPicPr>
        <xdr:cNvPr id="1255" name="Имя " descr="Descr ">
          <a:extLst>
            <a:ext uri="{FF2B5EF4-FFF2-40B4-BE49-F238E27FC236}">
              <a16:creationId xmlns:a16="http://schemas.microsoft.com/office/drawing/2014/main" id="{C1D08989-D828-4927-AD92-E7ADCC3B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6569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715</xdr:row>
      <xdr:rowOff>9525</xdr:rowOff>
    </xdr:from>
    <xdr:to>
      <xdr:col>2</xdr:col>
      <xdr:colOff>895350</xdr:colOff>
      <xdr:row>717</xdr:row>
      <xdr:rowOff>180975</xdr:rowOff>
    </xdr:to>
    <xdr:pic>
      <xdr:nvPicPr>
        <xdr:cNvPr id="1256" name="Имя " descr="Descr ">
          <a:extLst>
            <a:ext uri="{FF2B5EF4-FFF2-40B4-BE49-F238E27FC236}">
              <a16:creationId xmlns:a16="http://schemas.microsoft.com/office/drawing/2014/main" id="{17D1059D-006C-4808-A7EB-C2B9ED7D9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7140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718</xdr:row>
      <xdr:rowOff>9525</xdr:rowOff>
    </xdr:from>
    <xdr:to>
      <xdr:col>2</xdr:col>
      <xdr:colOff>895350</xdr:colOff>
      <xdr:row>720</xdr:row>
      <xdr:rowOff>180975</xdr:rowOff>
    </xdr:to>
    <xdr:pic>
      <xdr:nvPicPr>
        <xdr:cNvPr id="1257" name="Имя " descr="Descr ">
          <a:extLst>
            <a:ext uri="{FF2B5EF4-FFF2-40B4-BE49-F238E27FC236}">
              <a16:creationId xmlns:a16="http://schemas.microsoft.com/office/drawing/2014/main" id="{20291651-479B-4CB4-B64A-9AFE7E451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7712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722</xdr:row>
      <xdr:rowOff>9525</xdr:rowOff>
    </xdr:from>
    <xdr:to>
      <xdr:col>2</xdr:col>
      <xdr:colOff>895350</xdr:colOff>
      <xdr:row>724</xdr:row>
      <xdr:rowOff>180975</xdr:rowOff>
    </xdr:to>
    <xdr:pic>
      <xdr:nvPicPr>
        <xdr:cNvPr id="1258" name="Имя " descr="Descr ">
          <a:extLst>
            <a:ext uri="{FF2B5EF4-FFF2-40B4-BE49-F238E27FC236}">
              <a16:creationId xmlns:a16="http://schemas.microsoft.com/office/drawing/2014/main" id="{6DEA0D0A-FD14-4855-B6DC-7F168F1DE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8483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725</xdr:row>
      <xdr:rowOff>9525</xdr:rowOff>
    </xdr:from>
    <xdr:to>
      <xdr:col>2</xdr:col>
      <xdr:colOff>895350</xdr:colOff>
      <xdr:row>727</xdr:row>
      <xdr:rowOff>180975</xdr:rowOff>
    </xdr:to>
    <xdr:pic>
      <xdr:nvPicPr>
        <xdr:cNvPr id="1259" name="Имя " descr="Descr ">
          <a:extLst>
            <a:ext uri="{FF2B5EF4-FFF2-40B4-BE49-F238E27FC236}">
              <a16:creationId xmlns:a16="http://schemas.microsoft.com/office/drawing/2014/main" id="{83990E45-12E6-4C1D-B77F-492188C41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9055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728</xdr:row>
      <xdr:rowOff>9525</xdr:rowOff>
    </xdr:from>
    <xdr:to>
      <xdr:col>2</xdr:col>
      <xdr:colOff>895350</xdr:colOff>
      <xdr:row>730</xdr:row>
      <xdr:rowOff>180975</xdr:rowOff>
    </xdr:to>
    <xdr:pic>
      <xdr:nvPicPr>
        <xdr:cNvPr id="1260" name="Имя " descr="Descr ">
          <a:extLst>
            <a:ext uri="{FF2B5EF4-FFF2-40B4-BE49-F238E27FC236}">
              <a16:creationId xmlns:a16="http://schemas.microsoft.com/office/drawing/2014/main" id="{0D26A5D7-ACC7-4009-89B4-7C67C05F7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9626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731</xdr:row>
      <xdr:rowOff>9525</xdr:rowOff>
    </xdr:from>
    <xdr:to>
      <xdr:col>2</xdr:col>
      <xdr:colOff>895350</xdr:colOff>
      <xdr:row>733</xdr:row>
      <xdr:rowOff>180975</xdr:rowOff>
    </xdr:to>
    <xdr:pic>
      <xdr:nvPicPr>
        <xdr:cNvPr id="1261" name="Имя " descr="Descr ">
          <a:extLst>
            <a:ext uri="{FF2B5EF4-FFF2-40B4-BE49-F238E27FC236}">
              <a16:creationId xmlns:a16="http://schemas.microsoft.com/office/drawing/2014/main" id="{A6C97ADA-9AB4-4418-BDDC-08A2912C5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0198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734</xdr:row>
      <xdr:rowOff>9525</xdr:rowOff>
    </xdr:from>
    <xdr:to>
      <xdr:col>2</xdr:col>
      <xdr:colOff>895350</xdr:colOff>
      <xdr:row>736</xdr:row>
      <xdr:rowOff>180975</xdr:rowOff>
    </xdr:to>
    <xdr:pic>
      <xdr:nvPicPr>
        <xdr:cNvPr id="1262" name="Имя " descr="Descr ">
          <a:extLst>
            <a:ext uri="{FF2B5EF4-FFF2-40B4-BE49-F238E27FC236}">
              <a16:creationId xmlns:a16="http://schemas.microsoft.com/office/drawing/2014/main" id="{80680B8D-46CE-4B18-AF0F-D321A89D0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0769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737</xdr:row>
      <xdr:rowOff>9525</xdr:rowOff>
    </xdr:from>
    <xdr:to>
      <xdr:col>2</xdr:col>
      <xdr:colOff>895350</xdr:colOff>
      <xdr:row>739</xdr:row>
      <xdr:rowOff>180975</xdr:rowOff>
    </xdr:to>
    <xdr:pic>
      <xdr:nvPicPr>
        <xdr:cNvPr id="1263" name="Имя " descr="Descr ">
          <a:extLst>
            <a:ext uri="{FF2B5EF4-FFF2-40B4-BE49-F238E27FC236}">
              <a16:creationId xmlns:a16="http://schemas.microsoft.com/office/drawing/2014/main" id="{1265EA1B-4303-4813-9D06-F8F3BB751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1341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740</xdr:row>
      <xdr:rowOff>9525</xdr:rowOff>
    </xdr:from>
    <xdr:to>
      <xdr:col>2</xdr:col>
      <xdr:colOff>895350</xdr:colOff>
      <xdr:row>742</xdr:row>
      <xdr:rowOff>180975</xdr:rowOff>
    </xdr:to>
    <xdr:pic>
      <xdr:nvPicPr>
        <xdr:cNvPr id="1264" name="Имя " descr="Descr ">
          <a:extLst>
            <a:ext uri="{FF2B5EF4-FFF2-40B4-BE49-F238E27FC236}">
              <a16:creationId xmlns:a16="http://schemas.microsoft.com/office/drawing/2014/main" id="{29E7B014-65DF-4137-97A5-3D695C117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1912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743</xdr:row>
      <xdr:rowOff>9525</xdr:rowOff>
    </xdr:from>
    <xdr:to>
      <xdr:col>2</xdr:col>
      <xdr:colOff>895350</xdr:colOff>
      <xdr:row>745</xdr:row>
      <xdr:rowOff>180975</xdr:rowOff>
    </xdr:to>
    <xdr:pic>
      <xdr:nvPicPr>
        <xdr:cNvPr id="1265" name="Имя " descr="Descr ">
          <a:extLst>
            <a:ext uri="{FF2B5EF4-FFF2-40B4-BE49-F238E27FC236}">
              <a16:creationId xmlns:a16="http://schemas.microsoft.com/office/drawing/2014/main" id="{4BCFFD08-E5BB-47AE-AB78-883665B64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2484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746</xdr:row>
      <xdr:rowOff>9525</xdr:rowOff>
    </xdr:from>
    <xdr:to>
      <xdr:col>2</xdr:col>
      <xdr:colOff>895350</xdr:colOff>
      <xdr:row>748</xdr:row>
      <xdr:rowOff>180975</xdr:rowOff>
    </xdr:to>
    <xdr:pic>
      <xdr:nvPicPr>
        <xdr:cNvPr id="1266" name="Имя " descr="Descr ">
          <a:extLst>
            <a:ext uri="{FF2B5EF4-FFF2-40B4-BE49-F238E27FC236}">
              <a16:creationId xmlns:a16="http://schemas.microsoft.com/office/drawing/2014/main" id="{7B5B9407-62A1-4D25-B588-1FB60455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3055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749</xdr:row>
      <xdr:rowOff>9525</xdr:rowOff>
    </xdr:from>
    <xdr:to>
      <xdr:col>2</xdr:col>
      <xdr:colOff>895350</xdr:colOff>
      <xdr:row>751</xdr:row>
      <xdr:rowOff>180975</xdr:rowOff>
    </xdr:to>
    <xdr:pic>
      <xdr:nvPicPr>
        <xdr:cNvPr id="1267" name="Имя " descr="Descr ">
          <a:extLst>
            <a:ext uri="{FF2B5EF4-FFF2-40B4-BE49-F238E27FC236}">
              <a16:creationId xmlns:a16="http://schemas.microsoft.com/office/drawing/2014/main" id="{86C3F881-36C8-46AD-80BA-09AB91559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3627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752</xdr:row>
      <xdr:rowOff>9525</xdr:rowOff>
    </xdr:from>
    <xdr:to>
      <xdr:col>2</xdr:col>
      <xdr:colOff>895350</xdr:colOff>
      <xdr:row>754</xdr:row>
      <xdr:rowOff>180975</xdr:rowOff>
    </xdr:to>
    <xdr:pic>
      <xdr:nvPicPr>
        <xdr:cNvPr id="1268" name="Имя " descr="Descr ">
          <a:extLst>
            <a:ext uri="{FF2B5EF4-FFF2-40B4-BE49-F238E27FC236}">
              <a16:creationId xmlns:a16="http://schemas.microsoft.com/office/drawing/2014/main" id="{EF5AD64E-81B5-475D-9B58-E243F1D2B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4198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755</xdr:row>
      <xdr:rowOff>9525</xdr:rowOff>
    </xdr:from>
    <xdr:to>
      <xdr:col>2</xdr:col>
      <xdr:colOff>895350</xdr:colOff>
      <xdr:row>757</xdr:row>
      <xdr:rowOff>180975</xdr:rowOff>
    </xdr:to>
    <xdr:pic>
      <xdr:nvPicPr>
        <xdr:cNvPr id="1269" name="Имя " descr="Descr ">
          <a:extLst>
            <a:ext uri="{FF2B5EF4-FFF2-40B4-BE49-F238E27FC236}">
              <a16:creationId xmlns:a16="http://schemas.microsoft.com/office/drawing/2014/main" id="{12FEB3E5-B8D2-4CF9-9F6F-D65FF96F1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4770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758</xdr:row>
      <xdr:rowOff>9525</xdr:rowOff>
    </xdr:from>
    <xdr:to>
      <xdr:col>2</xdr:col>
      <xdr:colOff>895350</xdr:colOff>
      <xdr:row>760</xdr:row>
      <xdr:rowOff>180975</xdr:rowOff>
    </xdr:to>
    <xdr:pic>
      <xdr:nvPicPr>
        <xdr:cNvPr id="1270" name="Имя " descr="Descr ">
          <a:extLst>
            <a:ext uri="{FF2B5EF4-FFF2-40B4-BE49-F238E27FC236}">
              <a16:creationId xmlns:a16="http://schemas.microsoft.com/office/drawing/2014/main" id="{CC109A10-D8FA-41FB-A729-07F27EB97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5341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761</xdr:row>
      <xdr:rowOff>9525</xdr:rowOff>
    </xdr:from>
    <xdr:to>
      <xdr:col>2</xdr:col>
      <xdr:colOff>895350</xdr:colOff>
      <xdr:row>763</xdr:row>
      <xdr:rowOff>180975</xdr:rowOff>
    </xdr:to>
    <xdr:pic>
      <xdr:nvPicPr>
        <xdr:cNvPr id="1271" name="Имя " descr="Descr ">
          <a:extLst>
            <a:ext uri="{FF2B5EF4-FFF2-40B4-BE49-F238E27FC236}">
              <a16:creationId xmlns:a16="http://schemas.microsoft.com/office/drawing/2014/main" id="{D93E41CE-8050-4163-9086-CA9BE9257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5913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764</xdr:row>
      <xdr:rowOff>9525</xdr:rowOff>
    </xdr:from>
    <xdr:to>
      <xdr:col>2</xdr:col>
      <xdr:colOff>895350</xdr:colOff>
      <xdr:row>766</xdr:row>
      <xdr:rowOff>180975</xdr:rowOff>
    </xdr:to>
    <xdr:pic>
      <xdr:nvPicPr>
        <xdr:cNvPr id="1272" name="Имя " descr="Descr ">
          <a:extLst>
            <a:ext uri="{FF2B5EF4-FFF2-40B4-BE49-F238E27FC236}">
              <a16:creationId xmlns:a16="http://schemas.microsoft.com/office/drawing/2014/main" id="{88F1C70A-E125-45FB-A15F-2D6116BD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6484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767</xdr:row>
      <xdr:rowOff>9525</xdr:rowOff>
    </xdr:from>
    <xdr:to>
      <xdr:col>2</xdr:col>
      <xdr:colOff>895350</xdr:colOff>
      <xdr:row>769</xdr:row>
      <xdr:rowOff>180975</xdr:rowOff>
    </xdr:to>
    <xdr:pic>
      <xdr:nvPicPr>
        <xdr:cNvPr id="1273" name="Имя " descr="Descr ">
          <a:extLst>
            <a:ext uri="{FF2B5EF4-FFF2-40B4-BE49-F238E27FC236}">
              <a16:creationId xmlns:a16="http://schemas.microsoft.com/office/drawing/2014/main" id="{DD6FD879-A48E-4E55-A2F0-56595943A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7056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770</xdr:row>
      <xdr:rowOff>9525</xdr:rowOff>
    </xdr:from>
    <xdr:to>
      <xdr:col>2</xdr:col>
      <xdr:colOff>895350</xdr:colOff>
      <xdr:row>772</xdr:row>
      <xdr:rowOff>180975</xdr:rowOff>
    </xdr:to>
    <xdr:pic>
      <xdr:nvPicPr>
        <xdr:cNvPr id="1274" name="Имя " descr="Descr ">
          <a:extLst>
            <a:ext uri="{FF2B5EF4-FFF2-40B4-BE49-F238E27FC236}">
              <a16:creationId xmlns:a16="http://schemas.microsoft.com/office/drawing/2014/main" id="{053362FE-81B8-4C99-A991-F6C018D7C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7627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773</xdr:row>
      <xdr:rowOff>9525</xdr:rowOff>
    </xdr:from>
    <xdr:to>
      <xdr:col>2</xdr:col>
      <xdr:colOff>895350</xdr:colOff>
      <xdr:row>775</xdr:row>
      <xdr:rowOff>180975</xdr:rowOff>
    </xdr:to>
    <xdr:pic>
      <xdr:nvPicPr>
        <xdr:cNvPr id="1275" name="Имя " descr="Descr ">
          <a:extLst>
            <a:ext uri="{FF2B5EF4-FFF2-40B4-BE49-F238E27FC236}">
              <a16:creationId xmlns:a16="http://schemas.microsoft.com/office/drawing/2014/main" id="{DE79D68E-DE7C-49E7-B49F-225A7D28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8199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776</xdr:row>
      <xdr:rowOff>9525</xdr:rowOff>
    </xdr:from>
    <xdr:to>
      <xdr:col>2</xdr:col>
      <xdr:colOff>895350</xdr:colOff>
      <xdr:row>778</xdr:row>
      <xdr:rowOff>180975</xdr:rowOff>
    </xdr:to>
    <xdr:pic>
      <xdr:nvPicPr>
        <xdr:cNvPr id="1276" name="Имя " descr="Descr ">
          <a:extLst>
            <a:ext uri="{FF2B5EF4-FFF2-40B4-BE49-F238E27FC236}">
              <a16:creationId xmlns:a16="http://schemas.microsoft.com/office/drawing/2014/main" id="{E6823471-2E19-40E4-A946-ED843AE8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8770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779</xdr:row>
      <xdr:rowOff>9525</xdr:rowOff>
    </xdr:from>
    <xdr:to>
      <xdr:col>2</xdr:col>
      <xdr:colOff>895350</xdr:colOff>
      <xdr:row>781</xdr:row>
      <xdr:rowOff>180975</xdr:rowOff>
    </xdr:to>
    <xdr:pic>
      <xdr:nvPicPr>
        <xdr:cNvPr id="1277" name="Имя " descr="Descr ">
          <a:extLst>
            <a:ext uri="{FF2B5EF4-FFF2-40B4-BE49-F238E27FC236}">
              <a16:creationId xmlns:a16="http://schemas.microsoft.com/office/drawing/2014/main" id="{91B3555A-A0FB-4DFC-85FE-BC567C20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9342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782</xdr:row>
      <xdr:rowOff>9525</xdr:rowOff>
    </xdr:from>
    <xdr:to>
      <xdr:col>2</xdr:col>
      <xdr:colOff>895350</xdr:colOff>
      <xdr:row>784</xdr:row>
      <xdr:rowOff>180975</xdr:rowOff>
    </xdr:to>
    <xdr:pic>
      <xdr:nvPicPr>
        <xdr:cNvPr id="1278" name="Имя " descr="Descr ">
          <a:extLst>
            <a:ext uri="{FF2B5EF4-FFF2-40B4-BE49-F238E27FC236}">
              <a16:creationId xmlns:a16="http://schemas.microsoft.com/office/drawing/2014/main" id="{F0FE07EE-C785-4E75-940C-C3A692E5E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9913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785</xdr:row>
      <xdr:rowOff>9525</xdr:rowOff>
    </xdr:from>
    <xdr:to>
      <xdr:col>2</xdr:col>
      <xdr:colOff>895350</xdr:colOff>
      <xdr:row>787</xdr:row>
      <xdr:rowOff>180975</xdr:rowOff>
    </xdr:to>
    <xdr:pic>
      <xdr:nvPicPr>
        <xdr:cNvPr id="1279" name="Имя " descr="Descr ">
          <a:extLst>
            <a:ext uri="{FF2B5EF4-FFF2-40B4-BE49-F238E27FC236}">
              <a16:creationId xmlns:a16="http://schemas.microsoft.com/office/drawing/2014/main" id="{596944C2-4D97-48DC-A17D-CDE48C7FA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0485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789</xdr:row>
      <xdr:rowOff>9525</xdr:rowOff>
    </xdr:from>
    <xdr:to>
      <xdr:col>2</xdr:col>
      <xdr:colOff>895350</xdr:colOff>
      <xdr:row>791</xdr:row>
      <xdr:rowOff>180975</xdr:rowOff>
    </xdr:to>
    <xdr:pic>
      <xdr:nvPicPr>
        <xdr:cNvPr id="1280" name="Имя " descr="Descr ">
          <a:extLst>
            <a:ext uri="{FF2B5EF4-FFF2-40B4-BE49-F238E27FC236}">
              <a16:creationId xmlns:a16="http://schemas.microsoft.com/office/drawing/2014/main" id="{F95DC66B-EB5F-4312-A738-5F17F988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1257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792</xdr:row>
      <xdr:rowOff>9525</xdr:rowOff>
    </xdr:from>
    <xdr:to>
      <xdr:col>2</xdr:col>
      <xdr:colOff>895350</xdr:colOff>
      <xdr:row>794</xdr:row>
      <xdr:rowOff>180975</xdr:rowOff>
    </xdr:to>
    <xdr:pic>
      <xdr:nvPicPr>
        <xdr:cNvPr id="1281" name="Имя " descr="Descr ">
          <a:extLst>
            <a:ext uri="{FF2B5EF4-FFF2-40B4-BE49-F238E27FC236}">
              <a16:creationId xmlns:a16="http://schemas.microsoft.com/office/drawing/2014/main" id="{E6E3B98B-5E2D-4D8E-B405-9B950768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1828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795</xdr:row>
      <xdr:rowOff>9525</xdr:rowOff>
    </xdr:from>
    <xdr:to>
      <xdr:col>2</xdr:col>
      <xdr:colOff>895350</xdr:colOff>
      <xdr:row>797</xdr:row>
      <xdr:rowOff>180975</xdr:rowOff>
    </xdr:to>
    <xdr:pic>
      <xdr:nvPicPr>
        <xdr:cNvPr id="1282" name="Имя " descr="Descr ">
          <a:extLst>
            <a:ext uri="{FF2B5EF4-FFF2-40B4-BE49-F238E27FC236}">
              <a16:creationId xmlns:a16="http://schemas.microsoft.com/office/drawing/2014/main" id="{85825A0E-BB70-40A8-9941-353AD879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2400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798</xdr:row>
      <xdr:rowOff>9525</xdr:rowOff>
    </xdr:from>
    <xdr:to>
      <xdr:col>2</xdr:col>
      <xdr:colOff>895350</xdr:colOff>
      <xdr:row>800</xdr:row>
      <xdr:rowOff>180975</xdr:rowOff>
    </xdr:to>
    <xdr:pic>
      <xdr:nvPicPr>
        <xdr:cNvPr id="1283" name="Имя " descr="Descr ">
          <a:extLst>
            <a:ext uri="{FF2B5EF4-FFF2-40B4-BE49-F238E27FC236}">
              <a16:creationId xmlns:a16="http://schemas.microsoft.com/office/drawing/2014/main" id="{8AD5363D-294B-4DFF-A014-4AC2CE21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2971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801</xdr:row>
      <xdr:rowOff>9525</xdr:rowOff>
    </xdr:from>
    <xdr:to>
      <xdr:col>2</xdr:col>
      <xdr:colOff>895350</xdr:colOff>
      <xdr:row>803</xdr:row>
      <xdr:rowOff>180975</xdr:rowOff>
    </xdr:to>
    <xdr:pic>
      <xdr:nvPicPr>
        <xdr:cNvPr id="1284" name="Имя " descr="Descr ">
          <a:extLst>
            <a:ext uri="{FF2B5EF4-FFF2-40B4-BE49-F238E27FC236}">
              <a16:creationId xmlns:a16="http://schemas.microsoft.com/office/drawing/2014/main" id="{CB6A71B0-4C2C-457C-AC06-3F89975D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3543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804</xdr:row>
      <xdr:rowOff>9525</xdr:rowOff>
    </xdr:from>
    <xdr:to>
      <xdr:col>2</xdr:col>
      <xdr:colOff>895350</xdr:colOff>
      <xdr:row>806</xdr:row>
      <xdr:rowOff>180975</xdr:rowOff>
    </xdr:to>
    <xdr:pic>
      <xdr:nvPicPr>
        <xdr:cNvPr id="1285" name="Имя " descr="Descr ">
          <a:extLst>
            <a:ext uri="{FF2B5EF4-FFF2-40B4-BE49-F238E27FC236}">
              <a16:creationId xmlns:a16="http://schemas.microsoft.com/office/drawing/2014/main" id="{A477BE74-1D35-4AE4-9F4D-3D826CE8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4114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807</xdr:row>
      <xdr:rowOff>9525</xdr:rowOff>
    </xdr:from>
    <xdr:to>
      <xdr:col>2</xdr:col>
      <xdr:colOff>895350</xdr:colOff>
      <xdr:row>809</xdr:row>
      <xdr:rowOff>180975</xdr:rowOff>
    </xdr:to>
    <xdr:pic>
      <xdr:nvPicPr>
        <xdr:cNvPr id="1286" name="Имя " descr="Descr ">
          <a:extLst>
            <a:ext uri="{FF2B5EF4-FFF2-40B4-BE49-F238E27FC236}">
              <a16:creationId xmlns:a16="http://schemas.microsoft.com/office/drawing/2014/main" id="{934EA237-909D-4D6A-89CE-68592F34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4686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810</xdr:row>
      <xdr:rowOff>9525</xdr:rowOff>
    </xdr:from>
    <xdr:to>
      <xdr:col>2</xdr:col>
      <xdr:colOff>895350</xdr:colOff>
      <xdr:row>812</xdr:row>
      <xdr:rowOff>180975</xdr:rowOff>
    </xdr:to>
    <xdr:pic>
      <xdr:nvPicPr>
        <xdr:cNvPr id="1287" name="Имя " descr="Descr ">
          <a:extLst>
            <a:ext uri="{FF2B5EF4-FFF2-40B4-BE49-F238E27FC236}">
              <a16:creationId xmlns:a16="http://schemas.microsoft.com/office/drawing/2014/main" id="{3B0EBCCD-8FBD-49D8-9C83-65AA1EC0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5257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813</xdr:row>
      <xdr:rowOff>9525</xdr:rowOff>
    </xdr:from>
    <xdr:to>
      <xdr:col>2</xdr:col>
      <xdr:colOff>895350</xdr:colOff>
      <xdr:row>815</xdr:row>
      <xdr:rowOff>180975</xdr:rowOff>
    </xdr:to>
    <xdr:pic>
      <xdr:nvPicPr>
        <xdr:cNvPr id="1288" name="Имя " descr="Descr ">
          <a:extLst>
            <a:ext uri="{FF2B5EF4-FFF2-40B4-BE49-F238E27FC236}">
              <a16:creationId xmlns:a16="http://schemas.microsoft.com/office/drawing/2014/main" id="{AF905F1B-B50B-4273-B934-0B5C35D4B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5829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816</xdr:row>
      <xdr:rowOff>9525</xdr:rowOff>
    </xdr:from>
    <xdr:to>
      <xdr:col>2</xdr:col>
      <xdr:colOff>895350</xdr:colOff>
      <xdr:row>818</xdr:row>
      <xdr:rowOff>180975</xdr:rowOff>
    </xdr:to>
    <xdr:pic>
      <xdr:nvPicPr>
        <xdr:cNvPr id="1289" name="Имя " descr="Descr ">
          <a:extLst>
            <a:ext uri="{FF2B5EF4-FFF2-40B4-BE49-F238E27FC236}">
              <a16:creationId xmlns:a16="http://schemas.microsoft.com/office/drawing/2014/main" id="{F1121D7E-D66D-4F0E-9E8F-D90DE4CE5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6400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819</xdr:row>
      <xdr:rowOff>9525</xdr:rowOff>
    </xdr:from>
    <xdr:to>
      <xdr:col>2</xdr:col>
      <xdr:colOff>895350</xdr:colOff>
      <xdr:row>821</xdr:row>
      <xdr:rowOff>180975</xdr:rowOff>
    </xdr:to>
    <xdr:pic>
      <xdr:nvPicPr>
        <xdr:cNvPr id="1290" name="Имя " descr="Descr ">
          <a:extLst>
            <a:ext uri="{FF2B5EF4-FFF2-40B4-BE49-F238E27FC236}">
              <a16:creationId xmlns:a16="http://schemas.microsoft.com/office/drawing/2014/main" id="{700CE92D-C0DC-4E6E-BB41-52E70707F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6972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822</xdr:row>
      <xdr:rowOff>9525</xdr:rowOff>
    </xdr:from>
    <xdr:to>
      <xdr:col>2</xdr:col>
      <xdr:colOff>895350</xdr:colOff>
      <xdr:row>824</xdr:row>
      <xdr:rowOff>180975</xdr:rowOff>
    </xdr:to>
    <xdr:pic>
      <xdr:nvPicPr>
        <xdr:cNvPr id="1291" name="Имя " descr="Descr ">
          <a:extLst>
            <a:ext uri="{FF2B5EF4-FFF2-40B4-BE49-F238E27FC236}">
              <a16:creationId xmlns:a16="http://schemas.microsoft.com/office/drawing/2014/main" id="{9C1517C9-0162-49FF-962A-E2F4A70F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7543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825</xdr:row>
      <xdr:rowOff>9525</xdr:rowOff>
    </xdr:from>
    <xdr:to>
      <xdr:col>2</xdr:col>
      <xdr:colOff>895350</xdr:colOff>
      <xdr:row>827</xdr:row>
      <xdr:rowOff>180975</xdr:rowOff>
    </xdr:to>
    <xdr:pic>
      <xdr:nvPicPr>
        <xdr:cNvPr id="1292" name="Имя " descr="Descr ">
          <a:extLst>
            <a:ext uri="{FF2B5EF4-FFF2-40B4-BE49-F238E27FC236}">
              <a16:creationId xmlns:a16="http://schemas.microsoft.com/office/drawing/2014/main" id="{A5AB8368-EC0E-4E21-B155-312FE0A64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8115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830</xdr:row>
      <xdr:rowOff>9525</xdr:rowOff>
    </xdr:from>
    <xdr:to>
      <xdr:col>2</xdr:col>
      <xdr:colOff>895350</xdr:colOff>
      <xdr:row>832</xdr:row>
      <xdr:rowOff>180975</xdr:rowOff>
    </xdr:to>
    <xdr:pic>
      <xdr:nvPicPr>
        <xdr:cNvPr id="1293" name="Имя " descr="Descr ">
          <a:extLst>
            <a:ext uri="{FF2B5EF4-FFF2-40B4-BE49-F238E27FC236}">
              <a16:creationId xmlns:a16="http://schemas.microsoft.com/office/drawing/2014/main" id="{8043BB5C-70A1-4BD7-82BC-5696EDF30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9086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833</xdr:row>
      <xdr:rowOff>9525</xdr:rowOff>
    </xdr:from>
    <xdr:to>
      <xdr:col>2</xdr:col>
      <xdr:colOff>895350</xdr:colOff>
      <xdr:row>835</xdr:row>
      <xdr:rowOff>180975</xdr:rowOff>
    </xdr:to>
    <xdr:pic>
      <xdr:nvPicPr>
        <xdr:cNvPr id="1294" name="Имя " descr="Descr ">
          <a:extLst>
            <a:ext uri="{FF2B5EF4-FFF2-40B4-BE49-F238E27FC236}">
              <a16:creationId xmlns:a16="http://schemas.microsoft.com/office/drawing/2014/main" id="{4D34B23D-A9F2-4B49-BA99-6928F0290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9658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836</xdr:row>
      <xdr:rowOff>9525</xdr:rowOff>
    </xdr:from>
    <xdr:to>
      <xdr:col>2</xdr:col>
      <xdr:colOff>895350</xdr:colOff>
      <xdr:row>838</xdr:row>
      <xdr:rowOff>180975</xdr:rowOff>
    </xdr:to>
    <xdr:pic>
      <xdr:nvPicPr>
        <xdr:cNvPr id="1295" name="Имя " descr="Descr ">
          <a:extLst>
            <a:ext uri="{FF2B5EF4-FFF2-40B4-BE49-F238E27FC236}">
              <a16:creationId xmlns:a16="http://schemas.microsoft.com/office/drawing/2014/main" id="{492B8133-E5DD-4EF4-9A31-C96F922C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0229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839</xdr:row>
      <xdr:rowOff>9525</xdr:rowOff>
    </xdr:from>
    <xdr:to>
      <xdr:col>2</xdr:col>
      <xdr:colOff>895350</xdr:colOff>
      <xdr:row>841</xdr:row>
      <xdr:rowOff>180975</xdr:rowOff>
    </xdr:to>
    <xdr:pic>
      <xdr:nvPicPr>
        <xdr:cNvPr id="1296" name="Имя " descr="Descr ">
          <a:extLst>
            <a:ext uri="{FF2B5EF4-FFF2-40B4-BE49-F238E27FC236}">
              <a16:creationId xmlns:a16="http://schemas.microsoft.com/office/drawing/2014/main" id="{41EE28FB-FA22-4402-BA02-3C994660A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0801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842</xdr:row>
      <xdr:rowOff>9525</xdr:rowOff>
    </xdr:from>
    <xdr:to>
      <xdr:col>2</xdr:col>
      <xdr:colOff>895350</xdr:colOff>
      <xdr:row>844</xdr:row>
      <xdr:rowOff>180975</xdr:rowOff>
    </xdr:to>
    <xdr:pic>
      <xdr:nvPicPr>
        <xdr:cNvPr id="1297" name="Имя " descr="Descr ">
          <a:extLst>
            <a:ext uri="{FF2B5EF4-FFF2-40B4-BE49-F238E27FC236}">
              <a16:creationId xmlns:a16="http://schemas.microsoft.com/office/drawing/2014/main" id="{D155F62A-86B7-4EE9-A327-4E260EBCE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1372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845</xdr:row>
      <xdr:rowOff>9525</xdr:rowOff>
    </xdr:from>
    <xdr:to>
      <xdr:col>2</xdr:col>
      <xdr:colOff>895350</xdr:colOff>
      <xdr:row>847</xdr:row>
      <xdr:rowOff>180975</xdr:rowOff>
    </xdr:to>
    <xdr:pic>
      <xdr:nvPicPr>
        <xdr:cNvPr id="1298" name="Имя " descr="Descr ">
          <a:extLst>
            <a:ext uri="{FF2B5EF4-FFF2-40B4-BE49-F238E27FC236}">
              <a16:creationId xmlns:a16="http://schemas.microsoft.com/office/drawing/2014/main" id="{27C7F526-0E2C-4EFE-925A-0A67A95C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1944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848</xdr:row>
      <xdr:rowOff>9525</xdr:rowOff>
    </xdr:from>
    <xdr:to>
      <xdr:col>2</xdr:col>
      <xdr:colOff>895350</xdr:colOff>
      <xdr:row>850</xdr:row>
      <xdr:rowOff>180975</xdr:rowOff>
    </xdr:to>
    <xdr:pic>
      <xdr:nvPicPr>
        <xdr:cNvPr id="1299" name="Имя " descr="Descr ">
          <a:extLst>
            <a:ext uri="{FF2B5EF4-FFF2-40B4-BE49-F238E27FC236}">
              <a16:creationId xmlns:a16="http://schemas.microsoft.com/office/drawing/2014/main" id="{F8ADD7C1-7B95-4297-BFD2-C7598B7F6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515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851</xdr:row>
      <xdr:rowOff>9525</xdr:rowOff>
    </xdr:from>
    <xdr:to>
      <xdr:col>2</xdr:col>
      <xdr:colOff>895350</xdr:colOff>
      <xdr:row>853</xdr:row>
      <xdr:rowOff>180975</xdr:rowOff>
    </xdr:to>
    <xdr:pic>
      <xdr:nvPicPr>
        <xdr:cNvPr id="1300" name="Имя " descr="Descr ">
          <a:extLst>
            <a:ext uri="{FF2B5EF4-FFF2-40B4-BE49-F238E27FC236}">
              <a16:creationId xmlns:a16="http://schemas.microsoft.com/office/drawing/2014/main" id="{6EA6E834-CC71-4C0E-99A1-B14971B8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3087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854</xdr:row>
      <xdr:rowOff>9525</xdr:rowOff>
    </xdr:from>
    <xdr:to>
      <xdr:col>2</xdr:col>
      <xdr:colOff>895350</xdr:colOff>
      <xdr:row>856</xdr:row>
      <xdr:rowOff>180975</xdr:rowOff>
    </xdr:to>
    <xdr:pic>
      <xdr:nvPicPr>
        <xdr:cNvPr id="1301" name="Имя " descr="Descr ">
          <a:extLst>
            <a:ext uri="{FF2B5EF4-FFF2-40B4-BE49-F238E27FC236}">
              <a16:creationId xmlns:a16="http://schemas.microsoft.com/office/drawing/2014/main" id="{F20C907A-1D24-4FE4-B5B6-B783E839E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3658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857</xdr:row>
      <xdr:rowOff>9525</xdr:rowOff>
    </xdr:from>
    <xdr:to>
      <xdr:col>2</xdr:col>
      <xdr:colOff>895350</xdr:colOff>
      <xdr:row>859</xdr:row>
      <xdr:rowOff>180975</xdr:rowOff>
    </xdr:to>
    <xdr:pic>
      <xdr:nvPicPr>
        <xdr:cNvPr id="1302" name="Имя " descr="Descr ">
          <a:extLst>
            <a:ext uri="{FF2B5EF4-FFF2-40B4-BE49-F238E27FC236}">
              <a16:creationId xmlns:a16="http://schemas.microsoft.com/office/drawing/2014/main" id="{229C4E91-A911-4896-9144-7A47A2499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4230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860</xdr:row>
      <xdr:rowOff>9525</xdr:rowOff>
    </xdr:from>
    <xdr:to>
      <xdr:col>2</xdr:col>
      <xdr:colOff>895350</xdr:colOff>
      <xdr:row>862</xdr:row>
      <xdr:rowOff>180975</xdr:rowOff>
    </xdr:to>
    <xdr:pic>
      <xdr:nvPicPr>
        <xdr:cNvPr id="1303" name="Имя " descr="Descr ">
          <a:extLst>
            <a:ext uri="{FF2B5EF4-FFF2-40B4-BE49-F238E27FC236}">
              <a16:creationId xmlns:a16="http://schemas.microsoft.com/office/drawing/2014/main" id="{7EE81556-E60B-4DDD-8116-46936BF1E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4801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863</xdr:row>
      <xdr:rowOff>9525</xdr:rowOff>
    </xdr:from>
    <xdr:to>
      <xdr:col>2</xdr:col>
      <xdr:colOff>895350</xdr:colOff>
      <xdr:row>865</xdr:row>
      <xdr:rowOff>180975</xdr:rowOff>
    </xdr:to>
    <xdr:pic>
      <xdr:nvPicPr>
        <xdr:cNvPr id="1304" name="Имя " descr="Descr ">
          <a:extLst>
            <a:ext uri="{FF2B5EF4-FFF2-40B4-BE49-F238E27FC236}">
              <a16:creationId xmlns:a16="http://schemas.microsoft.com/office/drawing/2014/main" id="{729DA1EB-C202-494E-B88A-6B22BF78B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5373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866</xdr:row>
      <xdr:rowOff>9525</xdr:rowOff>
    </xdr:from>
    <xdr:to>
      <xdr:col>2</xdr:col>
      <xdr:colOff>895350</xdr:colOff>
      <xdr:row>868</xdr:row>
      <xdr:rowOff>180975</xdr:rowOff>
    </xdr:to>
    <xdr:pic>
      <xdr:nvPicPr>
        <xdr:cNvPr id="1305" name="Имя " descr="Descr ">
          <a:extLst>
            <a:ext uri="{FF2B5EF4-FFF2-40B4-BE49-F238E27FC236}">
              <a16:creationId xmlns:a16="http://schemas.microsoft.com/office/drawing/2014/main" id="{1EF78B7B-EFFE-4BC3-B13C-0588F418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5944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870</xdr:row>
      <xdr:rowOff>9525</xdr:rowOff>
    </xdr:from>
    <xdr:to>
      <xdr:col>2</xdr:col>
      <xdr:colOff>895350</xdr:colOff>
      <xdr:row>872</xdr:row>
      <xdr:rowOff>180975</xdr:rowOff>
    </xdr:to>
    <xdr:pic>
      <xdr:nvPicPr>
        <xdr:cNvPr id="1306" name="Имя " descr="Descr ">
          <a:extLst>
            <a:ext uri="{FF2B5EF4-FFF2-40B4-BE49-F238E27FC236}">
              <a16:creationId xmlns:a16="http://schemas.microsoft.com/office/drawing/2014/main" id="{57E1BB06-66CB-4963-9199-796387319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6716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873</xdr:row>
      <xdr:rowOff>9525</xdr:rowOff>
    </xdr:from>
    <xdr:to>
      <xdr:col>2</xdr:col>
      <xdr:colOff>895350</xdr:colOff>
      <xdr:row>875</xdr:row>
      <xdr:rowOff>180975</xdr:rowOff>
    </xdr:to>
    <xdr:pic>
      <xdr:nvPicPr>
        <xdr:cNvPr id="1307" name="Имя " descr="Descr ">
          <a:extLst>
            <a:ext uri="{FF2B5EF4-FFF2-40B4-BE49-F238E27FC236}">
              <a16:creationId xmlns:a16="http://schemas.microsoft.com/office/drawing/2014/main" id="{2C858506-8764-4F75-82A6-C6D33114A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7287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876</xdr:row>
      <xdr:rowOff>9525</xdr:rowOff>
    </xdr:from>
    <xdr:to>
      <xdr:col>2</xdr:col>
      <xdr:colOff>895350</xdr:colOff>
      <xdr:row>878</xdr:row>
      <xdr:rowOff>180975</xdr:rowOff>
    </xdr:to>
    <xdr:pic>
      <xdr:nvPicPr>
        <xdr:cNvPr id="1308" name="Имя " descr="Descr ">
          <a:extLst>
            <a:ext uri="{FF2B5EF4-FFF2-40B4-BE49-F238E27FC236}">
              <a16:creationId xmlns:a16="http://schemas.microsoft.com/office/drawing/2014/main" id="{99468294-21FA-403F-A93F-5DCCE220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78590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879</xdr:row>
      <xdr:rowOff>9525</xdr:rowOff>
    </xdr:from>
    <xdr:to>
      <xdr:col>2</xdr:col>
      <xdr:colOff>895350</xdr:colOff>
      <xdr:row>881</xdr:row>
      <xdr:rowOff>180975</xdr:rowOff>
    </xdr:to>
    <xdr:pic>
      <xdr:nvPicPr>
        <xdr:cNvPr id="1309" name="Имя " descr="Descr ">
          <a:extLst>
            <a:ext uri="{FF2B5EF4-FFF2-40B4-BE49-F238E27FC236}">
              <a16:creationId xmlns:a16="http://schemas.microsoft.com/office/drawing/2014/main" id="{A717B7E6-C069-4F34-9CAF-1B23AECF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85448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883</xdr:row>
      <xdr:rowOff>9525</xdr:rowOff>
    </xdr:from>
    <xdr:to>
      <xdr:col>2</xdr:col>
      <xdr:colOff>895350</xdr:colOff>
      <xdr:row>885</xdr:row>
      <xdr:rowOff>180975</xdr:rowOff>
    </xdr:to>
    <xdr:pic>
      <xdr:nvPicPr>
        <xdr:cNvPr id="1310" name="Имя " descr="Descr ">
          <a:extLst>
            <a:ext uri="{FF2B5EF4-FFF2-40B4-BE49-F238E27FC236}">
              <a16:creationId xmlns:a16="http://schemas.microsoft.com/office/drawing/2014/main" id="{DF7F89E4-12F8-4102-A977-2D7F503E1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9430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886</xdr:row>
      <xdr:rowOff>9525</xdr:rowOff>
    </xdr:from>
    <xdr:to>
      <xdr:col>2</xdr:col>
      <xdr:colOff>895350</xdr:colOff>
      <xdr:row>888</xdr:row>
      <xdr:rowOff>180975</xdr:rowOff>
    </xdr:to>
    <xdr:pic>
      <xdr:nvPicPr>
        <xdr:cNvPr id="1311" name="Имя " descr="Descr ">
          <a:extLst>
            <a:ext uri="{FF2B5EF4-FFF2-40B4-BE49-F238E27FC236}">
              <a16:creationId xmlns:a16="http://schemas.microsoft.com/office/drawing/2014/main" id="{F1316F96-F39E-45BE-9368-F610CA09B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0002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889</xdr:row>
      <xdr:rowOff>9525</xdr:rowOff>
    </xdr:from>
    <xdr:to>
      <xdr:col>2</xdr:col>
      <xdr:colOff>895350</xdr:colOff>
      <xdr:row>891</xdr:row>
      <xdr:rowOff>180975</xdr:rowOff>
    </xdr:to>
    <xdr:pic>
      <xdr:nvPicPr>
        <xdr:cNvPr id="1312" name="Имя " descr="Descr ">
          <a:extLst>
            <a:ext uri="{FF2B5EF4-FFF2-40B4-BE49-F238E27FC236}">
              <a16:creationId xmlns:a16="http://schemas.microsoft.com/office/drawing/2014/main" id="{AEC18506-8E03-447C-BC2E-78AEA03ED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0573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892</xdr:row>
      <xdr:rowOff>9525</xdr:rowOff>
    </xdr:from>
    <xdr:to>
      <xdr:col>2</xdr:col>
      <xdr:colOff>895350</xdr:colOff>
      <xdr:row>894</xdr:row>
      <xdr:rowOff>180975</xdr:rowOff>
    </xdr:to>
    <xdr:pic>
      <xdr:nvPicPr>
        <xdr:cNvPr id="1313" name="Имя " descr="Descr ">
          <a:extLst>
            <a:ext uri="{FF2B5EF4-FFF2-40B4-BE49-F238E27FC236}">
              <a16:creationId xmlns:a16="http://schemas.microsoft.com/office/drawing/2014/main" id="{CA5C3D8B-E81F-4DE2-B348-25CD8BEF3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145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895</xdr:row>
      <xdr:rowOff>9525</xdr:rowOff>
    </xdr:from>
    <xdr:to>
      <xdr:col>2</xdr:col>
      <xdr:colOff>895350</xdr:colOff>
      <xdr:row>897</xdr:row>
      <xdr:rowOff>180975</xdr:rowOff>
    </xdr:to>
    <xdr:pic>
      <xdr:nvPicPr>
        <xdr:cNvPr id="1314" name="Имя " descr="Descr ">
          <a:extLst>
            <a:ext uri="{FF2B5EF4-FFF2-40B4-BE49-F238E27FC236}">
              <a16:creationId xmlns:a16="http://schemas.microsoft.com/office/drawing/2014/main" id="{BDBFB810-B15F-4859-BD96-216EE5E1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716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898</xdr:row>
      <xdr:rowOff>9525</xdr:rowOff>
    </xdr:from>
    <xdr:to>
      <xdr:col>2</xdr:col>
      <xdr:colOff>895350</xdr:colOff>
      <xdr:row>900</xdr:row>
      <xdr:rowOff>180975</xdr:rowOff>
    </xdr:to>
    <xdr:pic>
      <xdr:nvPicPr>
        <xdr:cNvPr id="1315" name="Имя " descr="Descr ">
          <a:extLst>
            <a:ext uri="{FF2B5EF4-FFF2-40B4-BE49-F238E27FC236}">
              <a16:creationId xmlns:a16="http://schemas.microsoft.com/office/drawing/2014/main" id="{1D101148-187E-4BD6-AEB7-7617C79DB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2288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901</xdr:row>
      <xdr:rowOff>9525</xdr:rowOff>
    </xdr:from>
    <xdr:to>
      <xdr:col>2</xdr:col>
      <xdr:colOff>895350</xdr:colOff>
      <xdr:row>903</xdr:row>
      <xdr:rowOff>180975</xdr:rowOff>
    </xdr:to>
    <xdr:pic>
      <xdr:nvPicPr>
        <xdr:cNvPr id="1316" name="Имя " descr="Descr ">
          <a:extLst>
            <a:ext uri="{FF2B5EF4-FFF2-40B4-BE49-F238E27FC236}">
              <a16:creationId xmlns:a16="http://schemas.microsoft.com/office/drawing/2014/main" id="{E07EACCB-1806-4F8A-BF32-FA1F86E11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2859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904</xdr:row>
      <xdr:rowOff>9525</xdr:rowOff>
    </xdr:from>
    <xdr:to>
      <xdr:col>2</xdr:col>
      <xdr:colOff>895350</xdr:colOff>
      <xdr:row>906</xdr:row>
      <xdr:rowOff>180975</xdr:rowOff>
    </xdr:to>
    <xdr:pic>
      <xdr:nvPicPr>
        <xdr:cNvPr id="1317" name="Имя " descr="Descr ">
          <a:extLst>
            <a:ext uri="{FF2B5EF4-FFF2-40B4-BE49-F238E27FC236}">
              <a16:creationId xmlns:a16="http://schemas.microsoft.com/office/drawing/2014/main" id="{B172AEEA-CCC6-45BB-A549-2D68E9B85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3431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907</xdr:row>
      <xdr:rowOff>9525</xdr:rowOff>
    </xdr:from>
    <xdr:to>
      <xdr:col>2</xdr:col>
      <xdr:colOff>895350</xdr:colOff>
      <xdr:row>909</xdr:row>
      <xdr:rowOff>180975</xdr:rowOff>
    </xdr:to>
    <xdr:pic>
      <xdr:nvPicPr>
        <xdr:cNvPr id="1318" name="Имя " descr="Descr ">
          <a:extLst>
            <a:ext uri="{FF2B5EF4-FFF2-40B4-BE49-F238E27FC236}">
              <a16:creationId xmlns:a16="http://schemas.microsoft.com/office/drawing/2014/main" id="{A2598864-525A-43F7-9DC2-B7738C54E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4002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910</xdr:row>
      <xdr:rowOff>9525</xdr:rowOff>
    </xdr:from>
    <xdr:to>
      <xdr:col>2</xdr:col>
      <xdr:colOff>895350</xdr:colOff>
      <xdr:row>912</xdr:row>
      <xdr:rowOff>180975</xdr:rowOff>
    </xdr:to>
    <xdr:pic>
      <xdr:nvPicPr>
        <xdr:cNvPr id="1319" name="Имя " descr="Descr ">
          <a:extLst>
            <a:ext uri="{FF2B5EF4-FFF2-40B4-BE49-F238E27FC236}">
              <a16:creationId xmlns:a16="http://schemas.microsoft.com/office/drawing/2014/main" id="{649C4EBF-8443-4BA1-939F-777F4D5A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4574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913</xdr:row>
      <xdr:rowOff>9525</xdr:rowOff>
    </xdr:from>
    <xdr:to>
      <xdr:col>2</xdr:col>
      <xdr:colOff>895350</xdr:colOff>
      <xdr:row>915</xdr:row>
      <xdr:rowOff>180975</xdr:rowOff>
    </xdr:to>
    <xdr:pic>
      <xdr:nvPicPr>
        <xdr:cNvPr id="1320" name="Имя " descr="Descr ">
          <a:extLst>
            <a:ext uri="{FF2B5EF4-FFF2-40B4-BE49-F238E27FC236}">
              <a16:creationId xmlns:a16="http://schemas.microsoft.com/office/drawing/2014/main" id="{7881BCC8-1EB1-462E-85EA-69A93BE19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5145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916</xdr:row>
      <xdr:rowOff>9525</xdr:rowOff>
    </xdr:from>
    <xdr:to>
      <xdr:col>2</xdr:col>
      <xdr:colOff>895350</xdr:colOff>
      <xdr:row>918</xdr:row>
      <xdr:rowOff>180975</xdr:rowOff>
    </xdr:to>
    <xdr:pic>
      <xdr:nvPicPr>
        <xdr:cNvPr id="1321" name="Имя " descr="Descr ">
          <a:extLst>
            <a:ext uri="{FF2B5EF4-FFF2-40B4-BE49-F238E27FC236}">
              <a16:creationId xmlns:a16="http://schemas.microsoft.com/office/drawing/2014/main" id="{06E27FF4-CE87-4789-BD50-377B9733C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5717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920</xdr:row>
      <xdr:rowOff>9525</xdr:rowOff>
    </xdr:from>
    <xdr:to>
      <xdr:col>2</xdr:col>
      <xdr:colOff>895350</xdr:colOff>
      <xdr:row>922</xdr:row>
      <xdr:rowOff>180975</xdr:rowOff>
    </xdr:to>
    <xdr:pic>
      <xdr:nvPicPr>
        <xdr:cNvPr id="1322" name="Имя " descr="Descr ">
          <a:extLst>
            <a:ext uri="{FF2B5EF4-FFF2-40B4-BE49-F238E27FC236}">
              <a16:creationId xmlns:a16="http://schemas.microsoft.com/office/drawing/2014/main" id="{04395654-8FAB-4F27-A513-6A1058B1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6488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923</xdr:row>
      <xdr:rowOff>9525</xdr:rowOff>
    </xdr:from>
    <xdr:to>
      <xdr:col>2</xdr:col>
      <xdr:colOff>895350</xdr:colOff>
      <xdr:row>925</xdr:row>
      <xdr:rowOff>180975</xdr:rowOff>
    </xdr:to>
    <xdr:pic>
      <xdr:nvPicPr>
        <xdr:cNvPr id="1323" name="Имя " descr="Descr ">
          <a:extLst>
            <a:ext uri="{FF2B5EF4-FFF2-40B4-BE49-F238E27FC236}">
              <a16:creationId xmlns:a16="http://schemas.microsoft.com/office/drawing/2014/main" id="{7EFA5B8C-C131-405E-91E4-ED50FFD2F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7060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926</xdr:row>
      <xdr:rowOff>9525</xdr:rowOff>
    </xdr:from>
    <xdr:to>
      <xdr:col>2</xdr:col>
      <xdr:colOff>895350</xdr:colOff>
      <xdr:row>928</xdr:row>
      <xdr:rowOff>180975</xdr:rowOff>
    </xdr:to>
    <xdr:pic>
      <xdr:nvPicPr>
        <xdr:cNvPr id="1324" name="Имя " descr="Descr ">
          <a:extLst>
            <a:ext uri="{FF2B5EF4-FFF2-40B4-BE49-F238E27FC236}">
              <a16:creationId xmlns:a16="http://schemas.microsoft.com/office/drawing/2014/main" id="{DD9BD96F-07D6-4D94-8889-ABBB0BC33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7631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929</xdr:row>
      <xdr:rowOff>9525</xdr:rowOff>
    </xdr:from>
    <xdr:to>
      <xdr:col>2</xdr:col>
      <xdr:colOff>895350</xdr:colOff>
      <xdr:row>931</xdr:row>
      <xdr:rowOff>180975</xdr:rowOff>
    </xdr:to>
    <xdr:pic>
      <xdr:nvPicPr>
        <xdr:cNvPr id="1325" name="Имя " descr="Descr ">
          <a:extLst>
            <a:ext uri="{FF2B5EF4-FFF2-40B4-BE49-F238E27FC236}">
              <a16:creationId xmlns:a16="http://schemas.microsoft.com/office/drawing/2014/main" id="{C45D7917-304C-440A-99E4-9A2FA490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8203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934</xdr:row>
      <xdr:rowOff>9525</xdr:rowOff>
    </xdr:from>
    <xdr:to>
      <xdr:col>2</xdr:col>
      <xdr:colOff>895350</xdr:colOff>
      <xdr:row>936</xdr:row>
      <xdr:rowOff>180975</xdr:rowOff>
    </xdr:to>
    <xdr:pic>
      <xdr:nvPicPr>
        <xdr:cNvPr id="1326" name="Имя " descr="Descr ">
          <a:extLst>
            <a:ext uri="{FF2B5EF4-FFF2-40B4-BE49-F238E27FC236}">
              <a16:creationId xmlns:a16="http://schemas.microsoft.com/office/drawing/2014/main" id="{7958BDCF-20D6-4847-9494-360B1DE77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9174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938</xdr:row>
      <xdr:rowOff>9525</xdr:rowOff>
    </xdr:from>
    <xdr:to>
      <xdr:col>2</xdr:col>
      <xdr:colOff>895350</xdr:colOff>
      <xdr:row>940</xdr:row>
      <xdr:rowOff>180975</xdr:rowOff>
    </xdr:to>
    <xdr:pic>
      <xdr:nvPicPr>
        <xdr:cNvPr id="1327" name="Имя " descr="Descr ">
          <a:extLst>
            <a:ext uri="{FF2B5EF4-FFF2-40B4-BE49-F238E27FC236}">
              <a16:creationId xmlns:a16="http://schemas.microsoft.com/office/drawing/2014/main" id="{CAA7A22E-26C2-47BF-A720-1636DA75A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9946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941</xdr:row>
      <xdr:rowOff>9525</xdr:rowOff>
    </xdr:from>
    <xdr:to>
      <xdr:col>2</xdr:col>
      <xdr:colOff>895350</xdr:colOff>
      <xdr:row>943</xdr:row>
      <xdr:rowOff>180975</xdr:rowOff>
    </xdr:to>
    <xdr:pic>
      <xdr:nvPicPr>
        <xdr:cNvPr id="1328" name="Имя " descr="Descr ">
          <a:extLst>
            <a:ext uri="{FF2B5EF4-FFF2-40B4-BE49-F238E27FC236}">
              <a16:creationId xmlns:a16="http://schemas.microsoft.com/office/drawing/2014/main" id="{CF28518A-3227-4A97-836A-51DD37801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517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944</xdr:row>
      <xdr:rowOff>9525</xdr:rowOff>
    </xdr:from>
    <xdr:to>
      <xdr:col>2</xdr:col>
      <xdr:colOff>895350</xdr:colOff>
      <xdr:row>946</xdr:row>
      <xdr:rowOff>180975</xdr:rowOff>
    </xdr:to>
    <xdr:pic>
      <xdr:nvPicPr>
        <xdr:cNvPr id="1329" name="Имя " descr="Descr ">
          <a:extLst>
            <a:ext uri="{FF2B5EF4-FFF2-40B4-BE49-F238E27FC236}">
              <a16:creationId xmlns:a16="http://schemas.microsoft.com/office/drawing/2014/main" id="{C00776E4-F484-47BD-B4AB-D9703731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1089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947</xdr:row>
      <xdr:rowOff>9525</xdr:rowOff>
    </xdr:from>
    <xdr:to>
      <xdr:col>2</xdr:col>
      <xdr:colOff>895350</xdr:colOff>
      <xdr:row>949</xdr:row>
      <xdr:rowOff>180975</xdr:rowOff>
    </xdr:to>
    <xdr:pic>
      <xdr:nvPicPr>
        <xdr:cNvPr id="1330" name="Имя " descr="Descr ">
          <a:extLst>
            <a:ext uri="{FF2B5EF4-FFF2-40B4-BE49-F238E27FC236}">
              <a16:creationId xmlns:a16="http://schemas.microsoft.com/office/drawing/2014/main" id="{A15A81AC-1A98-4160-94D3-11B583135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1660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950</xdr:row>
      <xdr:rowOff>9525</xdr:rowOff>
    </xdr:from>
    <xdr:to>
      <xdr:col>2</xdr:col>
      <xdr:colOff>895350</xdr:colOff>
      <xdr:row>952</xdr:row>
      <xdr:rowOff>180975</xdr:rowOff>
    </xdr:to>
    <xdr:pic>
      <xdr:nvPicPr>
        <xdr:cNvPr id="1331" name="Имя " descr="Descr ">
          <a:extLst>
            <a:ext uri="{FF2B5EF4-FFF2-40B4-BE49-F238E27FC236}">
              <a16:creationId xmlns:a16="http://schemas.microsoft.com/office/drawing/2014/main" id="{2F864819-634A-4CD6-83B4-EFDE90C8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2232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953</xdr:row>
      <xdr:rowOff>9525</xdr:rowOff>
    </xdr:from>
    <xdr:to>
      <xdr:col>2</xdr:col>
      <xdr:colOff>895350</xdr:colOff>
      <xdr:row>955</xdr:row>
      <xdr:rowOff>180975</xdr:rowOff>
    </xdr:to>
    <xdr:pic>
      <xdr:nvPicPr>
        <xdr:cNvPr id="1332" name="Имя " descr="Descr ">
          <a:extLst>
            <a:ext uri="{FF2B5EF4-FFF2-40B4-BE49-F238E27FC236}">
              <a16:creationId xmlns:a16="http://schemas.microsoft.com/office/drawing/2014/main" id="{00D4FE4A-D0B0-4BCC-8419-FE86A433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2803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956</xdr:row>
      <xdr:rowOff>9525</xdr:rowOff>
    </xdr:from>
    <xdr:to>
      <xdr:col>2</xdr:col>
      <xdr:colOff>895350</xdr:colOff>
      <xdr:row>958</xdr:row>
      <xdr:rowOff>180975</xdr:rowOff>
    </xdr:to>
    <xdr:pic>
      <xdr:nvPicPr>
        <xdr:cNvPr id="1333" name="Имя " descr="Descr ">
          <a:extLst>
            <a:ext uri="{FF2B5EF4-FFF2-40B4-BE49-F238E27FC236}">
              <a16:creationId xmlns:a16="http://schemas.microsoft.com/office/drawing/2014/main" id="{8720468F-30BE-4B1D-B5A7-D950E539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3375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959</xdr:row>
      <xdr:rowOff>9525</xdr:rowOff>
    </xdr:from>
    <xdr:to>
      <xdr:col>2</xdr:col>
      <xdr:colOff>895350</xdr:colOff>
      <xdr:row>961</xdr:row>
      <xdr:rowOff>180975</xdr:rowOff>
    </xdr:to>
    <xdr:pic>
      <xdr:nvPicPr>
        <xdr:cNvPr id="1334" name="Имя " descr="Descr ">
          <a:extLst>
            <a:ext uri="{FF2B5EF4-FFF2-40B4-BE49-F238E27FC236}">
              <a16:creationId xmlns:a16="http://schemas.microsoft.com/office/drawing/2014/main" id="{0E0256DE-85F4-4F44-B280-F1D313F9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3946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962</xdr:row>
      <xdr:rowOff>9525</xdr:rowOff>
    </xdr:from>
    <xdr:to>
      <xdr:col>2</xdr:col>
      <xdr:colOff>895350</xdr:colOff>
      <xdr:row>964</xdr:row>
      <xdr:rowOff>180975</xdr:rowOff>
    </xdr:to>
    <xdr:pic>
      <xdr:nvPicPr>
        <xdr:cNvPr id="1335" name="Имя " descr="Descr ">
          <a:extLst>
            <a:ext uri="{FF2B5EF4-FFF2-40B4-BE49-F238E27FC236}">
              <a16:creationId xmlns:a16="http://schemas.microsoft.com/office/drawing/2014/main" id="{BBAC4C9C-999D-4319-8B30-0E7182C85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4518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965</xdr:row>
      <xdr:rowOff>9525</xdr:rowOff>
    </xdr:from>
    <xdr:to>
      <xdr:col>2</xdr:col>
      <xdr:colOff>895350</xdr:colOff>
      <xdr:row>967</xdr:row>
      <xdr:rowOff>180975</xdr:rowOff>
    </xdr:to>
    <xdr:pic>
      <xdr:nvPicPr>
        <xdr:cNvPr id="1336" name="Имя " descr="Descr ">
          <a:extLst>
            <a:ext uri="{FF2B5EF4-FFF2-40B4-BE49-F238E27FC236}">
              <a16:creationId xmlns:a16="http://schemas.microsoft.com/office/drawing/2014/main" id="{8A783AE2-48FE-44A3-A72D-32ED9360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5089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968</xdr:row>
      <xdr:rowOff>9525</xdr:rowOff>
    </xdr:from>
    <xdr:to>
      <xdr:col>2</xdr:col>
      <xdr:colOff>895350</xdr:colOff>
      <xdr:row>970</xdr:row>
      <xdr:rowOff>180975</xdr:rowOff>
    </xdr:to>
    <xdr:pic>
      <xdr:nvPicPr>
        <xdr:cNvPr id="1337" name="Имя " descr="Descr ">
          <a:extLst>
            <a:ext uri="{FF2B5EF4-FFF2-40B4-BE49-F238E27FC236}">
              <a16:creationId xmlns:a16="http://schemas.microsoft.com/office/drawing/2014/main" id="{948A4935-A320-48D9-9CE4-1237BA670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5661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971</xdr:row>
      <xdr:rowOff>9525</xdr:rowOff>
    </xdr:from>
    <xdr:to>
      <xdr:col>2</xdr:col>
      <xdr:colOff>895350</xdr:colOff>
      <xdr:row>973</xdr:row>
      <xdr:rowOff>180975</xdr:rowOff>
    </xdr:to>
    <xdr:pic>
      <xdr:nvPicPr>
        <xdr:cNvPr id="1338" name="Имя " descr="Descr ">
          <a:extLst>
            <a:ext uri="{FF2B5EF4-FFF2-40B4-BE49-F238E27FC236}">
              <a16:creationId xmlns:a16="http://schemas.microsoft.com/office/drawing/2014/main" id="{A1B577E0-6362-4380-ACB8-83DF72D36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6232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974</xdr:row>
      <xdr:rowOff>9525</xdr:rowOff>
    </xdr:from>
    <xdr:to>
      <xdr:col>2</xdr:col>
      <xdr:colOff>895350</xdr:colOff>
      <xdr:row>976</xdr:row>
      <xdr:rowOff>180975</xdr:rowOff>
    </xdr:to>
    <xdr:pic>
      <xdr:nvPicPr>
        <xdr:cNvPr id="1339" name="Имя " descr="Descr ">
          <a:extLst>
            <a:ext uri="{FF2B5EF4-FFF2-40B4-BE49-F238E27FC236}">
              <a16:creationId xmlns:a16="http://schemas.microsoft.com/office/drawing/2014/main" id="{D9EA5C00-AC7A-473E-9648-18AF5707B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6804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977</xdr:row>
      <xdr:rowOff>9525</xdr:rowOff>
    </xdr:from>
    <xdr:to>
      <xdr:col>2</xdr:col>
      <xdr:colOff>895350</xdr:colOff>
      <xdr:row>979</xdr:row>
      <xdr:rowOff>180975</xdr:rowOff>
    </xdr:to>
    <xdr:pic>
      <xdr:nvPicPr>
        <xdr:cNvPr id="1340" name="Имя " descr="Descr ">
          <a:extLst>
            <a:ext uri="{FF2B5EF4-FFF2-40B4-BE49-F238E27FC236}">
              <a16:creationId xmlns:a16="http://schemas.microsoft.com/office/drawing/2014/main" id="{3AEC4731-B788-42D1-A8EE-B1E808D8D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7375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980</xdr:row>
      <xdr:rowOff>9525</xdr:rowOff>
    </xdr:from>
    <xdr:to>
      <xdr:col>2</xdr:col>
      <xdr:colOff>895350</xdr:colOff>
      <xdr:row>982</xdr:row>
      <xdr:rowOff>180975</xdr:rowOff>
    </xdr:to>
    <xdr:pic>
      <xdr:nvPicPr>
        <xdr:cNvPr id="1341" name="Имя " descr="Descr ">
          <a:extLst>
            <a:ext uri="{FF2B5EF4-FFF2-40B4-BE49-F238E27FC236}">
              <a16:creationId xmlns:a16="http://schemas.microsoft.com/office/drawing/2014/main" id="{3CC86BB4-C6D3-4D21-9DBA-8DF070641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7947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983</xdr:row>
      <xdr:rowOff>9525</xdr:rowOff>
    </xdr:from>
    <xdr:to>
      <xdr:col>2</xdr:col>
      <xdr:colOff>895350</xdr:colOff>
      <xdr:row>985</xdr:row>
      <xdr:rowOff>180975</xdr:rowOff>
    </xdr:to>
    <xdr:pic>
      <xdr:nvPicPr>
        <xdr:cNvPr id="1342" name="Имя " descr="Descr ">
          <a:extLst>
            <a:ext uri="{FF2B5EF4-FFF2-40B4-BE49-F238E27FC236}">
              <a16:creationId xmlns:a16="http://schemas.microsoft.com/office/drawing/2014/main" id="{31F52315-A77C-4231-82BB-6E6A22EA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8518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986</xdr:row>
      <xdr:rowOff>9525</xdr:rowOff>
    </xdr:from>
    <xdr:to>
      <xdr:col>2</xdr:col>
      <xdr:colOff>895350</xdr:colOff>
      <xdr:row>988</xdr:row>
      <xdr:rowOff>180975</xdr:rowOff>
    </xdr:to>
    <xdr:pic>
      <xdr:nvPicPr>
        <xdr:cNvPr id="1343" name="Имя " descr="Descr ">
          <a:extLst>
            <a:ext uri="{FF2B5EF4-FFF2-40B4-BE49-F238E27FC236}">
              <a16:creationId xmlns:a16="http://schemas.microsoft.com/office/drawing/2014/main" id="{BFCBA88D-3FE9-4A65-86A9-99B760327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9090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989</xdr:row>
      <xdr:rowOff>9525</xdr:rowOff>
    </xdr:from>
    <xdr:to>
      <xdr:col>2</xdr:col>
      <xdr:colOff>895350</xdr:colOff>
      <xdr:row>991</xdr:row>
      <xdr:rowOff>180975</xdr:rowOff>
    </xdr:to>
    <xdr:pic>
      <xdr:nvPicPr>
        <xdr:cNvPr id="1344" name="Имя " descr="Descr ">
          <a:extLst>
            <a:ext uri="{FF2B5EF4-FFF2-40B4-BE49-F238E27FC236}">
              <a16:creationId xmlns:a16="http://schemas.microsoft.com/office/drawing/2014/main" id="{F536F7EA-7605-4C16-B8E3-3892EB88B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9661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992</xdr:row>
      <xdr:rowOff>9525</xdr:rowOff>
    </xdr:from>
    <xdr:to>
      <xdr:col>2</xdr:col>
      <xdr:colOff>895350</xdr:colOff>
      <xdr:row>994</xdr:row>
      <xdr:rowOff>180975</xdr:rowOff>
    </xdr:to>
    <xdr:pic>
      <xdr:nvPicPr>
        <xdr:cNvPr id="1345" name="Имя " descr="Descr ">
          <a:extLst>
            <a:ext uri="{FF2B5EF4-FFF2-40B4-BE49-F238E27FC236}">
              <a16:creationId xmlns:a16="http://schemas.microsoft.com/office/drawing/2014/main" id="{874D9A64-3338-4380-AC96-334A80F85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233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995</xdr:row>
      <xdr:rowOff>9525</xdr:rowOff>
    </xdr:from>
    <xdr:to>
      <xdr:col>2</xdr:col>
      <xdr:colOff>895350</xdr:colOff>
      <xdr:row>997</xdr:row>
      <xdr:rowOff>180975</xdr:rowOff>
    </xdr:to>
    <xdr:pic>
      <xdr:nvPicPr>
        <xdr:cNvPr id="1346" name="Имя " descr="Descr ">
          <a:extLst>
            <a:ext uri="{FF2B5EF4-FFF2-40B4-BE49-F238E27FC236}">
              <a16:creationId xmlns:a16="http://schemas.microsoft.com/office/drawing/2014/main" id="{4633654E-539E-4620-9C44-F50C6AB24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804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998</xdr:row>
      <xdr:rowOff>9525</xdr:rowOff>
    </xdr:from>
    <xdr:to>
      <xdr:col>2</xdr:col>
      <xdr:colOff>895350</xdr:colOff>
      <xdr:row>1000</xdr:row>
      <xdr:rowOff>180975</xdr:rowOff>
    </xdr:to>
    <xdr:pic>
      <xdr:nvPicPr>
        <xdr:cNvPr id="1347" name="Имя " descr="Descr ">
          <a:extLst>
            <a:ext uri="{FF2B5EF4-FFF2-40B4-BE49-F238E27FC236}">
              <a16:creationId xmlns:a16="http://schemas.microsoft.com/office/drawing/2014/main" id="{D3553B8C-8E43-4C8B-BCF6-DD2E619C8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1376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1001</xdr:row>
      <xdr:rowOff>9525</xdr:rowOff>
    </xdr:from>
    <xdr:to>
      <xdr:col>2</xdr:col>
      <xdr:colOff>895350</xdr:colOff>
      <xdr:row>1003</xdr:row>
      <xdr:rowOff>180975</xdr:rowOff>
    </xdr:to>
    <xdr:pic>
      <xdr:nvPicPr>
        <xdr:cNvPr id="1348" name="Имя " descr="Descr ">
          <a:extLst>
            <a:ext uri="{FF2B5EF4-FFF2-40B4-BE49-F238E27FC236}">
              <a16:creationId xmlns:a16="http://schemas.microsoft.com/office/drawing/2014/main" id="{A3EE5658-6CA4-41B5-B701-88AAB42D3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1947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1005</xdr:row>
      <xdr:rowOff>9525</xdr:rowOff>
    </xdr:from>
    <xdr:to>
      <xdr:col>2</xdr:col>
      <xdr:colOff>895350</xdr:colOff>
      <xdr:row>1007</xdr:row>
      <xdr:rowOff>180975</xdr:rowOff>
    </xdr:to>
    <xdr:pic>
      <xdr:nvPicPr>
        <xdr:cNvPr id="1349" name="Имя " descr="Descr ">
          <a:extLst>
            <a:ext uri="{FF2B5EF4-FFF2-40B4-BE49-F238E27FC236}">
              <a16:creationId xmlns:a16="http://schemas.microsoft.com/office/drawing/2014/main" id="{D9E00EB8-EF1A-4240-B265-488124EC3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2719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1008</xdr:row>
      <xdr:rowOff>9525</xdr:rowOff>
    </xdr:from>
    <xdr:to>
      <xdr:col>2</xdr:col>
      <xdr:colOff>895350</xdr:colOff>
      <xdr:row>1010</xdr:row>
      <xdr:rowOff>180975</xdr:rowOff>
    </xdr:to>
    <xdr:pic>
      <xdr:nvPicPr>
        <xdr:cNvPr id="1350" name="Имя " descr="Descr ">
          <a:extLst>
            <a:ext uri="{FF2B5EF4-FFF2-40B4-BE49-F238E27FC236}">
              <a16:creationId xmlns:a16="http://schemas.microsoft.com/office/drawing/2014/main" id="{B178A3D3-BEE3-4EF7-B648-D979BABC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3290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1011</xdr:row>
      <xdr:rowOff>9525</xdr:rowOff>
    </xdr:from>
    <xdr:to>
      <xdr:col>2</xdr:col>
      <xdr:colOff>895350</xdr:colOff>
      <xdr:row>1013</xdr:row>
      <xdr:rowOff>180975</xdr:rowOff>
    </xdr:to>
    <xdr:pic>
      <xdr:nvPicPr>
        <xdr:cNvPr id="1351" name="Имя " descr="Descr ">
          <a:extLst>
            <a:ext uri="{FF2B5EF4-FFF2-40B4-BE49-F238E27FC236}">
              <a16:creationId xmlns:a16="http://schemas.microsoft.com/office/drawing/2014/main" id="{4F09CD23-0974-4EF8-A963-4D11BCA80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3862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1014</xdr:row>
      <xdr:rowOff>9525</xdr:rowOff>
    </xdr:from>
    <xdr:to>
      <xdr:col>2</xdr:col>
      <xdr:colOff>895350</xdr:colOff>
      <xdr:row>1016</xdr:row>
      <xdr:rowOff>180975</xdr:rowOff>
    </xdr:to>
    <xdr:pic>
      <xdr:nvPicPr>
        <xdr:cNvPr id="1352" name="Имя " descr="Descr ">
          <a:extLst>
            <a:ext uri="{FF2B5EF4-FFF2-40B4-BE49-F238E27FC236}">
              <a16:creationId xmlns:a16="http://schemas.microsoft.com/office/drawing/2014/main" id="{D293511A-C518-4D86-9DDB-6C3CACD92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4433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1017</xdr:row>
      <xdr:rowOff>9525</xdr:rowOff>
    </xdr:from>
    <xdr:to>
      <xdr:col>2</xdr:col>
      <xdr:colOff>895350</xdr:colOff>
      <xdr:row>1019</xdr:row>
      <xdr:rowOff>180975</xdr:rowOff>
    </xdr:to>
    <xdr:pic>
      <xdr:nvPicPr>
        <xdr:cNvPr id="1353" name="Имя " descr="Descr ">
          <a:extLst>
            <a:ext uri="{FF2B5EF4-FFF2-40B4-BE49-F238E27FC236}">
              <a16:creationId xmlns:a16="http://schemas.microsoft.com/office/drawing/2014/main" id="{A93AD4CB-9377-4DBA-9C46-FAF784545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5005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1020</xdr:row>
      <xdr:rowOff>9525</xdr:rowOff>
    </xdr:from>
    <xdr:to>
      <xdr:col>2</xdr:col>
      <xdr:colOff>895350</xdr:colOff>
      <xdr:row>1022</xdr:row>
      <xdr:rowOff>180975</xdr:rowOff>
    </xdr:to>
    <xdr:pic>
      <xdr:nvPicPr>
        <xdr:cNvPr id="1354" name="Имя " descr="Descr ">
          <a:extLst>
            <a:ext uri="{FF2B5EF4-FFF2-40B4-BE49-F238E27FC236}">
              <a16:creationId xmlns:a16="http://schemas.microsoft.com/office/drawing/2014/main" id="{A72CD97C-610C-4EE0-94CF-690608D8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5576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1023</xdr:row>
      <xdr:rowOff>9525</xdr:rowOff>
    </xdr:from>
    <xdr:to>
      <xdr:col>2</xdr:col>
      <xdr:colOff>895350</xdr:colOff>
      <xdr:row>1025</xdr:row>
      <xdr:rowOff>180975</xdr:rowOff>
    </xdr:to>
    <xdr:pic>
      <xdr:nvPicPr>
        <xdr:cNvPr id="1355" name="Имя " descr="Descr ">
          <a:extLst>
            <a:ext uri="{FF2B5EF4-FFF2-40B4-BE49-F238E27FC236}">
              <a16:creationId xmlns:a16="http://schemas.microsoft.com/office/drawing/2014/main" id="{E5FF3F4E-4D19-42EB-8713-D1818EECF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6148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1026</xdr:row>
      <xdr:rowOff>9525</xdr:rowOff>
    </xdr:from>
    <xdr:to>
      <xdr:col>2</xdr:col>
      <xdr:colOff>895350</xdr:colOff>
      <xdr:row>1028</xdr:row>
      <xdr:rowOff>180975</xdr:rowOff>
    </xdr:to>
    <xdr:pic>
      <xdr:nvPicPr>
        <xdr:cNvPr id="1356" name="Имя " descr="Descr ">
          <a:extLst>
            <a:ext uri="{FF2B5EF4-FFF2-40B4-BE49-F238E27FC236}">
              <a16:creationId xmlns:a16="http://schemas.microsoft.com/office/drawing/2014/main" id="{92DA2726-0D70-49F4-A690-97F068A31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6719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1029</xdr:row>
      <xdr:rowOff>9525</xdr:rowOff>
    </xdr:from>
    <xdr:to>
      <xdr:col>2</xdr:col>
      <xdr:colOff>895350</xdr:colOff>
      <xdr:row>1031</xdr:row>
      <xdr:rowOff>180975</xdr:rowOff>
    </xdr:to>
    <xdr:pic>
      <xdr:nvPicPr>
        <xdr:cNvPr id="1357" name="Имя " descr="Descr ">
          <a:extLst>
            <a:ext uri="{FF2B5EF4-FFF2-40B4-BE49-F238E27FC236}">
              <a16:creationId xmlns:a16="http://schemas.microsoft.com/office/drawing/2014/main" id="{0D4474AE-4A9D-4BF6-9695-8970A1CE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7291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1032</xdr:row>
      <xdr:rowOff>9525</xdr:rowOff>
    </xdr:from>
    <xdr:to>
      <xdr:col>2</xdr:col>
      <xdr:colOff>895350</xdr:colOff>
      <xdr:row>1034</xdr:row>
      <xdr:rowOff>180975</xdr:rowOff>
    </xdr:to>
    <xdr:pic>
      <xdr:nvPicPr>
        <xdr:cNvPr id="1358" name="Имя " descr="Descr ">
          <a:extLst>
            <a:ext uri="{FF2B5EF4-FFF2-40B4-BE49-F238E27FC236}">
              <a16:creationId xmlns:a16="http://schemas.microsoft.com/office/drawing/2014/main" id="{91B70ABD-B4AA-4396-B2BA-26F0261F1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7862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1035</xdr:row>
      <xdr:rowOff>9525</xdr:rowOff>
    </xdr:from>
    <xdr:to>
      <xdr:col>2</xdr:col>
      <xdr:colOff>895350</xdr:colOff>
      <xdr:row>1037</xdr:row>
      <xdr:rowOff>180975</xdr:rowOff>
    </xdr:to>
    <xdr:pic>
      <xdr:nvPicPr>
        <xdr:cNvPr id="1359" name="Имя " descr="Descr ">
          <a:extLst>
            <a:ext uri="{FF2B5EF4-FFF2-40B4-BE49-F238E27FC236}">
              <a16:creationId xmlns:a16="http://schemas.microsoft.com/office/drawing/2014/main" id="{886EF92C-7047-44F8-BCBE-F0DCA845F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8434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1038</xdr:row>
      <xdr:rowOff>9525</xdr:rowOff>
    </xdr:from>
    <xdr:to>
      <xdr:col>2</xdr:col>
      <xdr:colOff>895350</xdr:colOff>
      <xdr:row>1040</xdr:row>
      <xdr:rowOff>180975</xdr:rowOff>
    </xdr:to>
    <xdr:pic>
      <xdr:nvPicPr>
        <xdr:cNvPr id="1360" name="Имя " descr="Descr ">
          <a:extLst>
            <a:ext uri="{FF2B5EF4-FFF2-40B4-BE49-F238E27FC236}">
              <a16:creationId xmlns:a16="http://schemas.microsoft.com/office/drawing/2014/main" id="{788FE45A-9D44-4515-AC6C-A5BDDEF8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9005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1042</xdr:row>
      <xdr:rowOff>9525</xdr:rowOff>
    </xdr:from>
    <xdr:to>
      <xdr:col>2</xdr:col>
      <xdr:colOff>895350</xdr:colOff>
      <xdr:row>1044</xdr:row>
      <xdr:rowOff>180975</xdr:rowOff>
    </xdr:to>
    <xdr:pic>
      <xdr:nvPicPr>
        <xdr:cNvPr id="1361" name="Имя " descr="Descr ">
          <a:extLst>
            <a:ext uri="{FF2B5EF4-FFF2-40B4-BE49-F238E27FC236}">
              <a16:creationId xmlns:a16="http://schemas.microsoft.com/office/drawing/2014/main" id="{77F3EA96-71A0-4E3F-8823-23C17DC2F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97773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1045</xdr:row>
      <xdr:rowOff>9525</xdr:rowOff>
    </xdr:from>
    <xdr:to>
      <xdr:col>2</xdr:col>
      <xdr:colOff>895350</xdr:colOff>
      <xdr:row>1047</xdr:row>
      <xdr:rowOff>180975</xdr:rowOff>
    </xdr:to>
    <xdr:pic>
      <xdr:nvPicPr>
        <xdr:cNvPr id="1362" name="Имя " descr="Descr ">
          <a:extLst>
            <a:ext uri="{FF2B5EF4-FFF2-40B4-BE49-F238E27FC236}">
              <a16:creationId xmlns:a16="http://schemas.microsoft.com/office/drawing/2014/main" id="{9A1E9E45-6DCA-4299-A97E-8E53E310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3488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1048</xdr:row>
      <xdr:rowOff>9525</xdr:rowOff>
    </xdr:from>
    <xdr:to>
      <xdr:col>2</xdr:col>
      <xdr:colOff>895350</xdr:colOff>
      <xdr:row>1050</xdr:row>
      <xdr:rowOff>180975</xdr:rowOff>
    </xdr:to>
    <xdr:pic>
      <xdr:nvPicPr>
        <xdr:cNvPr id="1363" name="Имя " descr="Descr ">
          <a:extLst>
            <a:ext uri="{FF2B5EF4-FFF2-40B4-BE49-F238E27FC236}">
              <a16:creationId xmlns:a16="http://schemas.microsoft.com/office/drawing/2014/main" id="{F2A4EDAA-64F1-46A4-A92F-A69772DAE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9203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1051</xdr:row>
      <xdr:rowOff>9525</xdr:rowOff>
    </xdr:from>
    <xdr:to>
      <xdr:col>2</xdr:col>
      <xdr:colOff>895350</xdr:colOff>
      <xdr:row>1053</xdr:row>
      <xdr:rowOff>180975</xdr:rowOff>
    </xdr:to>
    <xdr:pic>
      <xdr:nvPicPr>
        <xdr:cNvPr id="1364" name="Имя " descr="Descr ">
          <a:extLst>
            <a:ext uri="{FF2B5EF4-FFF2-40B4-BE49-F238E27FC236}">
              <a16:creationId xmlns:a16="http://schemas.microsoft.com/office/drawing/2014/main" id="{1503856B-3256-4C24-ADFB-49577AD6D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14918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1054</xdr:row>
      <xdr:rowOff>9525</xdr:rowOff>
    </xdr:from>
    <xdr:to>
      <xdr:col>2</xdr:col>
      <xdr:colOff>895350</xdr:colOff>
      <xdr:row>1056</xdr:row>
      <xdr:rowOff>180975</xdr:rowOff>
    </xdr:to>
    <xdr:pic>
      <xdr:nvPicPr>
        <xdr:cNvPr id="1365" name="Имя " descr="Descr ">
          <a:extLst>
            <a:ext uri="{FF2B5EF4-FFF2-40B4-BE49-F238E27FC236}">
              <a16:creationId xmlns:a16="http://schemas.microsoft.com/office/drawing/2014/main" id="{6A60C832-33A2-4F0B-AD29-95A0C337E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20633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1057</xdr:row>
      <xdr:rowOff>9525</xdr:rowOff>
    </xdr:from>
    <xdr:to>
      <xdr:col>2</xdr:col>
      <xdr:colOff>895350</xdr:colOff>
      <xdr:row>1059</xdr:row>
      <xdr:rowOff>180975</xdr:rowOff>
    </xdr:to>
    <xdr:pic>
      <xdr:nvPicPr>
        <xdr:cNvPr id="1366" name="Имя " descr="Descr ">
          <a:extLst>
            <a:ext uri="{FF2B5EF4-FFF2-40B4-BE49-F238E27FC236}">
              <a16:creationId xmlns:a16="http://schemas.microsoft.com/office/drawing/2014/main" id="{9299C6D6-7766-42FF-8796-284F96558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26348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1062</xdr:row>
      <xdr:rowOff>9525</xdr:rowOff>
    </xdr:from>
    <xdr:to>
      <xdr:col>2</xdr:col>
      <xdr:colOff>895350</xdr:colOff>
      <xdr:row>1064</xdr:row>
      <xdr:rowOff>180975</xdr:rowOff>
    </xdr:to>
    <xdr:pic>
      <xdr:nvPicPr>
        <xdr:cNvPr id="1367" name="Имя " descr="Descr ">
          <a:extLst>
            <a:ext uri="{FF2B5EF4-FFF2-40B4-BE49-F238E27FC236}">
              <a16:creationId xmlns:a16="http://schemas.microsoft.com/office/drawing/2014/main" id="{785CA2AB-95E2-4FAB-A984-DDF520301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3606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1065</xdr:row>
      <xdr:rowOff>9525</xdr:rowOff>
    </xdr:from>
    <xdr:to>
      <xdr:col>2</xdr:col>
      <xdr:colOff>895350</xdr:colOff>
      <xdr:row>1067</xdr:row>
      <xdr:rowOff>180975</xdr:rowOff>
    </xdr:to>
    <xdr:pic>
      <xdr:nvPicPr>
        <xdr:cNvPr id="1368" name="Имя " descr="Descr ">
          <a:extLst>
            <a:ext uri="{FF2B5EF4-FFF2-40B4-BE49-F238E27FC236}">
              <a16:creationId xmlns:a16="http://schemas.microsoft.com/office/drawing/2014/main" id="{C423DAB3-B325-4D77-B751-DB2B8F436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4177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1068</xdr:row>
      <xdr:rowOff>9525</xdr:rowOff>
    </xdr:from>
    <xdr:to>
      <xdr:col>2</xdr:col>
      <xdr:colOff>895350</xdr:colOff>
      <xdr:row>1070</xdr:row>
      <xdr:rowOff>180975</xdr:rowOff>
    </xdr:to>
    <xdr:pic>
      <xdr:nvPicPr>
        <xdr:cNvPr id="1369" name="Имя " descr="Descr ">
          <a:extLst>
            <a:ext uri="{FF2B5EF4-FFF2-40B4-BE49-F238E27FC236}">
              <a16:creationId xmlns:a16="http://schemas.microsoft.com/office/drawing/2014/main" id="{A7C61E3F-950D-43DA-ADE3-9F62F85E1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4749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1071</xdr:row>
      <xdr:rowOff>9525</xdr:rowOff>
    </xdr:from>
    <xdr:to>
      <xdr:col>2</xdr:col>
      <xdr:colOff>895350</xdr:colOff>
      <xdr:row>1073</xdr:row>
      <xdr:rowOff>180975</xdr:rowOff>
    </xdr:to>
    <xdr:pic>
      <xdr:nvPicPr>
        <xdr:cNvPr id="1370" name="Имя " descr="Descr ">
          <a:extLst>
            <a:ext uri="{FF2B5EF4-FFF2-40B4-BE49-F238E27FC236}">
              <a16:creationId xmlns:a16="http://schemas.microsoft.com/office/drawing/2014/main" id="{300A4914-09B6-43D1-BE2F-F15D6E331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5320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1074</xdr:row>
      <xdr:rowOff>9525</xdr:rowOff>
    </xdr:from>
    <xdr:to>
      <xdr:col>2</xdr:col>
      <xdr:colOff>895350</xdr:colOff>
      <xdr:row>1076</xdr:row>
      <xdr:rowOff>180975</xdr:rowOff>
    </xdr:to>
    <xdr:pic>
      <xdr:nvPicPr>
        <xdr:cNvPr id="1371" name="Имя " descr="Descr ">
          <a:extLst>
            <a:ext uri="{FF2B5EF4-FFF2-40B4-BE49-F238E27FC236}">
              <a16:creationId xmlns:a16="http://schemas.microsoft.com/office/drawing/2014/main" id="{CAB5D969-4CA3-469D-B9C4-0D13ED88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5892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1077</xdr:row>
      <xdr:rowOff>9525</xdr:rowOff>
    </xdr:from>
    <xdr:to>
      <xdr:col>2</xdr:col>
      <xdr:colOff>895350</xdr:colOff>
      <xdr:row>1079</xdr:row>
      <xdr:rowOff>180975</xdr:rowOff>
    </xdr:to>
    <xdr:pic>
      <xdr:nvPicPr>
        <xdr:cNvPr id="1372" name="Имя " descr="Descr ">
          <a:extLst>
            <a:ext uri="{FF2B5EF4-FFF2-40B4-BE49-F238E27FC236}">
              <a16:creationId xmlns:a16="http://schemas.microsoft.com/office/drawing/2014/main" id="{955FAD52-2C64-4236-BDBB-904C19BB9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6463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1081</xdr:row>
      <xdr:rowOff>9525</xdr:rowOff>
    </xdr:from>
    <xdr:to>
      <xdr:col>2</xdr:col>
      <xdr:colOff>895350</xdr:colOff>
      <xdr:row>1083</xdr:row>
      <xdr:rowOff>180975</xdr:rowOff>
    </xdr:to>
    <xdr:pic>
      <xdr:nvPicPr>
        <xdr:cNvPr id="1373" name="Имя " descr="Descr ">
          <a:extLst>
            <a:ext uri="{FF2B5EF4-FFF2-40B4-BE49-F238E27FC236}">
              <a16:creationId xmlns:a16="http://schemas.microsoft.com/office/drawing/2014/main" id="{6D4B9089-E0F4-4A4C-A1C3-BD2000E7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7235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1084</xdr:row>
      <xdr:rowOff>9525</xdr:rowOff>
    </xdr:from>
    <xdr:to>
      <xdr:col>2</xdr:col>
      <xdr:colOff>895350</xdr:colOff>
      <xdr:row>1086</xdr:row>
      <xdr:rowOff>180975</xdr:rowOff>
    </xdr:to>
    <xdr:pic>
      <xdr:nvPicPr>
        <xdr:cNvPr id="1374" name="Имя " descr="Descr ">
          <a:extLst>
            <a:ext uri="{FF2B5EF4-FFF2-40B4-BE49-F238E27FC236}">
              <a16:creationId xmlns:a16="http://schemas.microsoft.com/office/drawing/2014/main" id="{D7FE8BFB-7BA2-4A05-B2BB-0947850D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7806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1087</xdr:row>
      <xdr:rowOff>9525</xdr:rowOff>
    </xdr:from>
    <xdr:to>
      <xdr:col>2</xdr:col>
      <xdr:colOff>895350</xdr:colOff>
      <xdr:row>1089</xdr:row>
      <xdr:rowOff>180975</xdr:rowOff>
    </xdr:to>
    <xdr:pic>
      <xdr:nvPicPr>
        <xdr:cNvPr id="1375" name="Имя " descr="Descr ">
          <a:extLst>
            <a:ext uri="{FF2B5EF4-FFF2-40B4-BE49-F238E27FC236}">
              <a16:creationId xmlns:a16="http://schemas.microsoft.com/office/drawing/2014/main" id="{6DA0233F-8504-40B9-ACC1-C107F08DE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8378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1090</xdr:row>
      <xdr:rowOff>9525</xdr:rowOff>
    </xdr:from>
    <xdr:to>
      <xdr:col>2</xdr:col>
      <xdr:colOff>895350</xdr:colOff>
      <xdr:row>1092</xdr:row>
      <xdr:rowOff>180975</xdr:rowOff>
    </xdr:to>
    <xdr:pic>
      <xdr:nvPicPr>
        <xdr:cNvPr id="1376" name="Имя " descr="Descr ">
          <a:extLst>
            <a:ext uri="{FF2B5EF4-FFF2-40B4-BE49-F238E27FC236}">
              <a16:creationId xmlns:a16="http://schemas.microsoft.com/office/drawing/2014/main" id="{E6BFC7CD-F767-4E7C-B760-90EB2561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8949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1093</xdr:row>
      <xdr:rowOff>9525</xdr:rowOff>
    </xdr:from>
    <xdr:to>
      <xdr:col>2</xdr:col>
      <xdr:colOff>895350</xdr:colOff>
      <xdr:row>1095</xdr:row>
      <xdr:rowOff>180975</xdr:rowOff>
    </xdr:to>
    <xdr:pic>
      <xdr:nvPicPr>
        <xdr:cNvPr id="1377" name="Имя " descr="Descr ">
          <a:extLst>
            <a:ext uri="{FF2B5EF4-FFF2-40B4-BE49-F238E27FC236}">
              <a16:creationId xmlns:a16="http://schemas.microsoft.com/office/drawing/2014/main" id="{97E2596E-F111-4FE4-BF01-8DB1A5EC3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9521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1096</xdr:row>
      <xdr:rowOff>9525</xdr:rowOff>
    </xdr:from>
    <xdr:to>
      <xdr:col>2</xdr:col>
      <xdr:colOff>895350</xdr:colOff>
      <xdr:row>1098</xdr:row>
      <xdr:rowOff>180975</xdr:rowOff>
    </xdr:to>
    <xdr:pic>
      <xdr:nvPicPr>
        <xdr:cNvPr id="1378" name="Имя " descr="Descr ">
          <a:extLst>
            <a:ext uri="{FF2B5EF4-FFF2-40B4-BE49-F238E27FC236}">
              <a16:creationId xmlns:a16="http://schemas.microsoft.com/office/drawing/2014/main" id="{49A88DBC-E030-4832-8D0A-49772F08E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0092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1099</xdr:row>
      <xdr:rowOff>9525</xdr:rowOff>
    </xdr:from>
    <xdr:to>
      <xdr:col>2</xdr:col>
      <xdr:colOff>895350</xdr:colOff>
      <xdr:row>1101</xdr:row>
      <xdr:rowOff>180975</xdr:rowOff>
    </xdr:to>
    <xdr:pic>
      <xdr:nvPicPr>
        <xdr:cNvPr id="1379" name="Имя " descr="Descr ">
          <a:extLst>
            <a:ext uri="{FF2B5EF4-FFF2-40B4-BE49-F238E27FC236}">
              <a16:creationId xmlns:a16="http://schemas.microsoft.com/office/drawing/2014/main" id="{92D874EB-6FAB-4914-83D0-17475BE0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0664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1102</xdr:row>
      <xdr:rowOff>9525</xdr:rowOff>
    </xdr:from>
    <xdr:to>
      <xdr:col>2</xdr:col>
      <xdr:colOff>895350</xdr:colOff>
      <xdr:row>1104</xdr:row>
      <xdr:rowOff>180975</xdr:rowOff>
    </xdr:to>
    <xdr:pic>
      <xdr:nvPicPr>
        <xdr:cNvPr id="1380" name="Имя " descr="Descr ">
          <a:extLst>
            <a:ext uri="{FF2B5EF4-FFF2-40B4-BE49-F238E27FC236}">
              <a16:creationId xmlns:a16="http://schemas.microsoft.com/office/drawing/2014/main" id="{4A78957B-EF8A-45F0-B466-A2149A7A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1235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1105</xdr:row>
      <xdr:rowOff>9525</xdr:rowOff>
    </xdr:from>
    <xdr:to>
      <xdr:col>2</xdr:col>
      <xdr:colOff>895350</xdr:colOff>
      <xdr:row>1107</xdr:row>
      <xdr:rowOff>180975</xdr:rowOff>
    </xdr:to>
    <xdr:pic>
      <xdr:nvPicPr>
        <xdr:cNvPr id="1381" name="Имя " descr="Descr ">
          <a:extLst>
            <a:ext uri="{FF2B5EF4-FFF2-40B4-BE49-F238E27FC236}">
              <a16:creationId xmlns:a16="http://schemas.microsoft.com/office/drawing/2014/main" id="{02A58AF2-97A2-4D1C-B59C-26FDA814D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1807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1108</xdr:row>
      <xdr:rowOff>9525</xdr:rowOff>
    </xdr:from>
    <xdr:to>
      <xdr:col>2</xdr:col>
      <xdr:colOff>895350</xdr:colOff>
      <xdr:row>1110</xdr:row>
      <xdr:rowOff>180975</xdr:rowOff>
    </xdr:to>
    <xdr:pic>
      <xdr:nvPicPr>
        <xdr:cNvPr id="1382" name="Имя " descr="Descr ">
          <a:extLst>
            <a:ext uri="{FF2B5EF4-FFF2-40B4-BE49-F238E27FC236}">
              <a16:creationId xmlns:a16="http://schemas.microsoft.com/office/drawing/2014/main" id="{F7664A04-8B76-42E3-AE7E-0DCE61CDC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2378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1112</xdr:row>
      <xdr:rowOff>9525</xdr:rowOff>
    </xdr:from>
    <xdr:to>
      <xdr:col>2</xdr:col>
      <xdr:colOff>895350</xdr:colOff>
      <xdr:row>1114</xdr:row>
      <xdr:rowOff>180975</xdr:rowOff>
    </xdr:to>
    <xdr:pic>
      <xdr:nvPicPr>
        <xdr:cNvPr id="1383" name="Имя " descr="Descr ">
          <a:extLst>
            <a:ext uri="{FF2B5EF4-FFF2-40B4-BE49-F238E27FC236}">
              <a16:creationId xmlns:a16="http://schemas.microsoft.com/office/drawing/2014/main" id="{80EA8663-1462-42A6-BC10-67B6E264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3150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1115</xdr:row>
      <xdr:rowOff>9525</xdr:rowOff>
    </xdr:from>
    <xdr:to>
      <xdr:col>2</xdr:col>
      <xdr:colOff>895350</xdr:colOff>
      <xdr:row>1117</xdr:row>
      <xdr:rowOff>180975</xdr:rowOff>
    </xdr:to>
    <xdr:pic>
      <xdr:nvPicPr>
        <xdr:cNvPr id="1384" name="Имя " descr="Descr ">
          <a:extLst>
            <a:ext uri="{FF2B5EF4-FFF2-40B4-BE49-F238E27FC236}">
              <a16:creationId xmlns:a16="http://schemas.microsoft.com/office/drawing/2014/main" id="{C1B73E5C-C75F-4092-BF5C-6D96EFDED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3721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1118</xdr:row>
      <xdr:rowOff>9525</xdr:rowOff>
    </xdr:from>
    <xdr:to>
      <xdr:col>2</xdr:col>
      <xdr:colOff>895350</xdr:colOff>
      <xdr:row>1120</xdr:row>
      <xdr:rowOff>180975</xdr:rowOff>
    </xdr:to>
    <xdr:pic>
      <xdr:nvPicPr>
        <xdr:cNvPr id="1385" name="Имя " descr="Descr ">
          <a:extLst>
            <a:ext uri="{FF2B5EF4-FFF2-40B4-BE49-F238E27FC236}">
              <a16:creationId xmlns:a16="http://schemas.microsoft.com/office/drawing/2014/main" id="{7ACED13B-096C-49BE-BF28-1AC566C9B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4293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1121</xdr:row>
      <xdr:rowOff>9525</xdr:rowOff>
    </xdr:from>
    <xdr:to>
      <xdr:col>2</xdr:col>
      <xdr:colOff>895350</xdr:colOff>
      <xdr:row>1123</xdr:row>
      <xdr:rowOff>180975</xdr:rowOff>
    </xdr:to>
    <xdr:pic>
      <xdr:nvPicPr>
        <xdr:cNvPr id="1386" name="Имя " descr="Descr ">
          <a:extLst>
            <a:ext uri="{FF2B5EF4-FFF2-40B4-BE49-F238E27FC236}">
              <a16:creationId xmlns:a16="http://schemas.microsoft.com/office/drawing/2014/main" id="{087470DC-E8B1-4BDD-BCA3-53FC94BA8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4864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1124</xdr:row>
      <xdr:rowOff>9525</xdr:rowOff>
    </xdr:from>
    <xdr:to>
      <xdr:col>2</xdr:col>
      <xdr:colOff>895350</xdr:colOff>
      <xdr:row>1126</xdr:row>
      <xdr:rowOff>180975</xdr:rowOff>
    </xdr:to>
    <xdr:pic>
      <xdr:nvPicPr>
        <xdr:cNvPr id="1387" name="Имя " descr="Descr ">
          <a:extLst>
            <a:ext uri="{FF2B5EF4-FFF2-40B4-BE49-F238E27FC236}">
              <a16:creationId xmlns:a16="http://schemas.microsoft.com/office/drawing/2014/main" id="{876C2235-2C8E-4506-8D39-69D64A2F0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5436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1127</xdr:row>
      <xdr:rowOff>9525</xdr:rowOff>
    </xdr:from>
    <xdr:to>
      <xdr:col>2</xdr:col>
      <xdr:colOff>895350</xdr:colOff>
      <xdr:row>1129</xdr:row>
      <xdr:rowOff>180975</xdr:rowOff>
    </xdr:to>
    <xdr:pic>
      <xdr:nvPicPr>
        <xdr:cNvPr id="1388" name="Имя " descr="Descr ">
          <a:extLst>
            <a:ext uri="{FF2B5EF4-FFF2-40B4-BE49-F238E27FC236}">
              <a16:creationId xmlns:a16="http://schemas.microsoft.com/office/drawing/2014/main" id="{1583CCE6-107C-4621-89ED-F77C3A6E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6007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1130</xdr:row>
      <xdr:rowOff>9525</xdr:rowOff>
    </xdr:from>
    <xdr:to>
      <xdr:col>2</xdr:col>
      <xdr:colOff>895350</xdr:colOff>
      <xdr:row>1132</xdr:row>
      <xdr:rowOff>180975</xdr:rowOff>
    </xdr:to>
    <xdr:pic>
      <xdr:nvPicPr>
        <xdr:cNvPr id="1389" name="Имя " descr="Descr ">
          <a:extLst>
            <a:ext uri="{FF2B5EF4-FFF2-40B4-BE49-F238E27FC236}">
              <a16:creationId xmlns:a16="http://schemas.microsoft.com/office/drawing/2014/main" id="{34F274B0-8610-4B59-B7B6-77F5A81A6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6579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1134</xdr:row>
      <xdr:rowOff>9525</xdr:rowOff>
    </xdr:from>
    <xdr:to>
      <xdr:col>2</xdr:col>
      <xdr:colOff>895350</xdr:colOff>
      <xdr:row>1136</xdr:row>
      <xdr:rowOff>180975</xdr:rowOff>
    </xdr:to>
    <xdr:pic>
      <xdr:nvPicPr>
        <xdr:cNvPr id="1390" name="Имя " descr="Descr ">
          <a:extLst>
            <a:ext uri="{FF2B5EF4-FFF2-40B4-BE49-F238E27FC236}">
              <a16:creationId xmlns:a16="http://schemas.microsoft.com/office/drawing/2014/main" id="{A350DC82-5035-4CBF-84D4-E6B5D4DB0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7350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1137</xdr:row>
      <xdr:rowOff>9525</xdr:rowOff>
    </xdr:from>
    <xdr:to>
      <xdr:col>2</xdr:col>
      <xdr:colOff>895350</xdr:colOff>
      <xdr:row>1139</xdr:row>
      <xdr:rowOff>180975</xdr:rowOff>
    </xdr:to>
    <xdr:pic>
      <xdr:nvPicPr>
        <xdr:cNvPr id="1391" name="Имя " descr="Descr ">
          <a:extLst>
            <a:ext uri="{FF2B5EF4-FFF2-40B4-BE49-F238E27FC236}">
              <a16:creationId xmlns:a16="http://schemas.microsoft.com/office/drawing/2014/main" id="{7F78F267-D7E2-4906-A576-F59D8F3B0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7922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1140</xdr:row>
      <xdr:rowOff>9525</xdr:rowOff>
    </xdr:from>
    <xdr:to>
      <xdr:col>2</xdr:col>
      <xdr:colOff>895350</xdr:colOff>
      <xdr:row>1142</xdr:row>
      <xdr:rowOff>180975</xdr:rowOff>
    </xdr:to>
    <xdr:pic>
      <xdr:nvPicPr>
        <xdr:cNvPr id="1392" name="Имя " descr="Descr ">
          <a:extLst>
            <a:ext uri="{FF2B5EF4-FFF2-40B4-BE49-F238E27FC236}">
              <a16:creationId xmlns:a16="http://schemas.microsoft.com/office/drawing/2014/main" id="{303CE729-E4F9-49EF-97B1-011A89CA4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8493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1143</xdr:row>
      <xdr:rowOff>9525</xdr:rowOff>
    </xdr:from>
    <xdr:to>
      <xdr:col>2</xdr:col>
      <xdr:colOff>895350</xdr:colOff>
      <xdr:row>1145</xdr:row>
      <xdr:rowOff>180975</xdr:rowOff>
    </xdr:to>
    <xdr:pic>
      <xdr:nvPicPr>
        <xdr:cNvPr id="1393" name="Имя " descr="Descr ">
          <a:extLst>
            <a:ext uri="{FF2B5EF4-FFF2-40B4-BE49-F238E27FC236}">
              <a16:creationId xmlns:a16="http://schemas.microsoft.com/office/drawing/2014/main" id="{32AA5BD6-167A-4282-81A1-D4A281B5F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9065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1146</xdr:row>
      <xdr:rowOff>9525</xdr:rowOff>
    </xdr:from>
    <xdr:to>
      <xdr:col>2</xdr:col>
      <xdr:colOff>895350</xdr:colOff>
      <xdr:row>1148</xdr:row>
      <xdr:rowOff>180975</xdr:rowOff>
    </xdr:to>
    <xdr:pic>
      <xdr:nvPicPr>
        <xdr:cNvPr id="1394" name="Имя " descr="Descr ">
          <a:extLst>
            <a:ext uri="{FF2B5EF4-FFF2-40B4-BE49-F238E27FC236}">
              <a16:creationId xmlns:a16="http://schemas.microsoft.com/office/drawing/2014/main" id="{EBBE2ABC-008C-416A-9366-F6BDE661F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9636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1149</xdr:row>
      <xdr:rowOff>9525</xdr:rowOff>
    </xdr:from>
    <xdr:to>
      <xdr:col>2</xdr:col>
      <xdr:colOff>895350</xdr:colOff>
      <xdr:row>1151</xdr:row>
      <xdr:rowOff>180975</xdr:rowOff>
    </xdr:to>
    <xdr:pic>
      <xdr:nvPicPr>
        <xdr:cNvPr id="1395" name="Имя " descr="Descr ">
          <a:extLst>
            <a:ext uri="{FF2B5EF4-FFF2-40B4-BE49-F238E27FC236}">
              <a16:creationId xmlns:a16="http://schemas.microsoft.com/office/drawing/2014/main" id="{3EEF486D-27F0-4D18-83F8-BB9EF76CA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0208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1152</xdr:row>
      <xdr:rowOff>9525</xdr:rowOff>
    </xdr:from>
    <xdr:to>
      <xdr:col>2</xdr:col>
      <xdr:colOff>895350</xdr:colOff>
      <xdr:row>1154</xdr:row>
      <xdr:rowOff>180975</xdr:rowOff>
    </xdr:to>
    <xdr:pic>
      <xdr:nvPicPr>
        <xdr:cNvPr id="1396" name="Имя " descr="Descr ">
          <a:extLst>
            <a:ext uri="{FF2B5EF4-FFF2-40B4-BE49-F238E27FC236}">
              <a16:creationId xmlns:a16="http://schemas.microsoft.com/office/drawing/2014/main" id="{6671B0F7-FFE3-4021-A195-A2121DA58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0779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1155</xdr:row>
      <xdr:rowOff>9525</xdr:rowOff>
    </xdr:from>
    <xdr:to>
      <xdr:col>2</xdr:col>
      <xdr:colOff>895350</xdr:colOff>
      <xdr:row>1157</xdr:row>
      <xdr:rowOff>180975</xdr:rowOff>
    </xdr:to>
    <xdr:pic>
      <xdr:nvPicPr>
        <xdr:cNvPr id="1397" name="Имя " descr="Descr ">
          <a:extLst>
            <a:ext uri="{FF2B5EF4-FFF2-40B4-BE49-F238E27FC236}">
              <a16:creationId xmlns:a16="http://schemas.microsoft.com/office/drawing/2014/main" id="{883B3DDD-B63F-430F-A2AD-176207B35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1351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1158</xdr:row>
      <xdr:rowOff>9525</xdr:rowOff>
    </xdr:from>
    <xdr:to>
      <xdr:col>2</xdr:col>
      <xdr:colOff>895350</xdr:colOff>
      <xdr:row>1160</xdr:row>
      <xdr:rowOff>180975</xdr:rowOff>
    </xdr:to>
    <xdr:pic>
      <xdr:nvPicPr>
        <xdr:cNvPr id="1398" name="Имя " descr="Descr ">
          <a:extLst>
            <a:ext uri="{FF2B5EF4-FFF2-40B4-BE49-F238E27FC236}">
              <a16:creationId xmlns:a16="http://schemas.microsoft.com/office/drawing/2014/main" id="{CD24A931-AA02-4034-8D57-D67A45682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1922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1162</xdr:row>
      <xdr:rowOff>9525</xdr:rowOff>
    </xdr:from>
    <xdr:to>
      <xdr:col>2</xdr:col>
      <xdr:colOff>895350</xdr:colOff>
      <xdr:row>1164</xdr:row>
      <xdr:rowOff>180975</xdr:rowOff>
    </xdr:to>
    <xdr:pic>
      <xdr:nvPicPr>
        <xdr:cNvPr id="1399" name="Имя " descr="Descr ">
          <a:extLst>
            <a:ext uri="{FF2B5EF4-FFF2-40B4-BE49-F238E27FC236}">
              <a16:creationId xmlns:a16="http://schemas.microsoft.com/office/drawing/2014/main" id="{76786753-DA60-40EA-95E3-D475A6C6E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2694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1165</xdr:row>
      <xdr:rowOff>9525</xdr:rowOff>
    </xdr:from>
    <xdr:to>
      <xdr:col>2</xdr:col>
      <xdr:colOff>895350</xdr:colOff>
      <xdr:row>1167</xdr:row>
      <xdr:rowOff>180975</xdr:rowOff>
    </xdr:to>
    <xdr:pic>
      <xdr:nvPicPr>
        <xdr:cNvPr id="1400" name="Имя " descr="Descr ">
          <a:extLst>
            <a:ext uri="{FF2B5EF4-FFF2-40B4-BE49-F238E27FC236}">
              <a16:creationId xmlns:a16="http://schemas.microsoft.com/office/drawing/2014/main" id="{FF2D95C8-450F-475F-8E24-0AA25E541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3266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1168</xdr:row>
      <xdr:rowOff>9525</xdr:rowOff>
    </xdr:from>
    <xdr:to>
      <xdr:col>2</xdr:col>
      <xdr:colOff>895350</xdr:colOff>
      <xdr:row>1170</xdr:row>
      <xdr:rowOff>180975</xdr:rowOff>
    </xdr:to>
    <xdr:pic>
      <xdr:nvPicPr>
        <xdr:cNvPr id="1401" name="Имя " descr="Descr ">
          <a:extLst>
            <a:ext uri="{FF2B5EF4-FFF2-40B4-BE49-F238E27FC236}">
              <a16:creationId xmlns:a16="http://schemas.microsoft.com/office/drawing/2014/main" id="{5B9074B2-AC55-4659-9426-D8C6B774A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3837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1171</xdr:row>
      <xdr:rowOff>9525</xdr:rowOff>
    </xdr:from>
    <xdr:to>
      <xdr:col>2</xdr:col>
      <xdr:colOff>895350</xdr:colOff>
      <xdr:row>1173</xdr:row>
      <xdr:rowOff>180975</xdr:rowOff>
    </xdr:to>
    <xdr:pic>
      <xdr:nvPicPr>
        <xdr:cNvPr id="1402" name="Имя " descr="Descr ">
          <a:extLst>
            <a:ext uri="{FF2B5EF4-FFF2-40B4-BE49-F238E27FC236}">
              <a16:creationId xmlns:a16="http://schemas.microsoft.com/office/drawing/2014/main" id="{82F0D6AC-F060-4066-9780-79A6495A4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4409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1174</xdr:row>
      <xdr:rowOff>9525</xdr:rowOff>
    </xdr:from>
    <xdr:to>
      <xdr:col>2</xdr:col>
      <xdr:colOff>895350</xdr:colOff>
      <xdr:row>1176</xdr:row>
      <xdr:rowOff>180975</xdr:rowOff>
    </xdr:to>
    <xdr:pic>
      <xdr:nvPicPr>
        <xdr:cNvPr id="1403" name="Имя " descr="Descr ">
          <a:extLst>
            <a:ext uri="{FF2B5EF4-FFF2-40B4-BE49-F238E27FC236}">
              <a16:creationId xmlns:a16="http://schemas.microsoft.com/office/drawing/2014/main" id="{586F37C3-9399-4844-B353-C1449EACE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4980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1177</xdr:row>
      <xdr:rowOff>9525</xdr:rowOff>
    </xdr:from>
    <xdr:to>
      <xdr:col>2</xdr:col>
      <xdr:colOff>895350</xdr:colOff>
      <xdr:row>1179</xdr:row>
      <xdr:rowOff>180975</xdr:rowOff>
    </xdr:to>
    <xdr:pic>
      <xdr:nvPicPr>
        <xdr:cNvPr id="1404" name="Имя " descr="Descr ">
          <a:extLst>
            <a:ext uri="{FF2B5EF4-FFF2-40B4-BE49-F238E27FC236}">
              <a16:creationId xmlns:a16="http://schemas.microsoft.com/office/drawing/2014/main" id="{FEC8008B-8F20-437A-8B96-5AB71819F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5552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1180</xdr:row>
      <xdr:rowOff>9525</xdr:rowOff>
    </xdr:from>
    <xdr:to>
      <xdr:col>2</xdr:col>
      <xdr:colOff>895350</xdr:colOff>
      <xdr:row>1182</xdr:row>
      <xdr:rowOff>180975</xdr:rowOff>
    </xdr:to>
    <xdr:pic>
      <xdr:nvPicPr>
        <xdr:cNvPr id="1405" name="Имя " descr="Descr ">
          <a:extLst>
            <a:ext uri="{FF2B5EF4-FFF2-40B4-BE49-F238E27FC236}">
              <a16:creationId xmlns:a16="http://schemas.microsoft.com/office/drawing/2014/main" id="{142F49F4-EAF0-4699-8135-442E7B52F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6123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1183</xdr:row>
      <xdr:rowOff>9525</xdr:rowOff>
    </xdr:from>
    <xdr:to>
      <xdr:col>2</xdr:col>
      <xdr:colOff>895350</xdr:colOff>
      <xdr:row>1185</xdr:row>
      <xdr:rowOff>180975</xdr:rowOff>
    </xdr:to>
    <xdr:pic>
      <xdr:nvPicPr>
        <xdr:cNvPr id="1406" name="Имя " descr="Descr ">
          <a:extLst>
            <a:ext uri="{FF2B5EF4-FFF2-40B4-BE49-F238E27FC236}">
              <a16:creationId xmlns:a16="http://schemas.microsoft.com/office/drawing/2014/main" id="{D33527A0-1B06-40FF-9C5C-48DB84E1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6695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1186</xdr:row>
      <xdr:rowOff>9525</xdr:rowOff>
    </xdr:from>
    <xdr:to>
      <xdr:col>2</xdr:col>
      <xdr:colOff>895350</xdr:colOff>
      <xdr:row>1188</xdr:row>
      <xdr:rowOff>180975</xdr:rowOff>
    </xdr:to>
    <xdr:pic>
      <xdr:nvPicPr>
        <xdr:cNvPr id="1407" name="Имя " descr="Descr ">
          <a:extLst>
            <a:ext uri="{FF2B5EF4-FFF2-40B4-BE49-F238E27FC236}">
              <a16:creationId xmlns:a16="http://schemas.microsoft.com/office/drawing/2014/main" id="{FC1832AA-9CAB-4E06-9CA9-49307670A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7266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1189</xdr:row>
      <xdr:rowOff>9525</xdr:rowOff>
    </xdr:from>
    <xdr:to>
      <xdr:col>2</xdr:col>
      <xdr:colOff>895350</xdr:colOff>
      <xdr:row>1191</xdr:row>
      <xdr:rowOff>180975</xdr:rowOff>
    </xdr:to>
    <xdr:pic>
      <xdr:nvPicPr>
        <xdr:cNvPr id="1408" name="Имя " descr="Descr ">
          <a:extLst>
            <a:ext uri="{FF2B5EF4-FFF2-40B4-BE49-F238E27FC236}">
              <a16:creationId xmlns:a16="http://schemas.microsoft.com/office/drawing/2014/main" id="{E2B86EEB-ED00-4EA7-94C9-F0784247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7838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1192</xdr:row>
      <xdr:rowOff>9525</xdr:rowOff>
    </xdr:from>
    <xdr:to>
      <xdr:col>2</xdr:col>
      <xdr:colOff>895350</xdr:colOff>
      <xdr:row>1194</xdr:row>
      <xdr:rowOff>180975</xdr:rowOff>
    </xdr:to>
    <xdr:pic>
      <xdr:nvPicPr>
        <xdr:cNvPr id="1409" name="Имя " descr="Descr ">
          <a:extLst>
            <a:ext uri="{FF2B5EF4-FFF2-40B4-BE49-F238E27FC236}">
              <a16:creationId xmlns:a16="http://schemas.microsoft.com/office/drawing/2014/main" id="{04D5ADA6-3681-4524-950D-A1D91010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8409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1195</xdr:row>
      <xdr:rowOff>9525</xdr:rowOff>
    </xdr:from>
    <xdr:to>
      <xdr:col>2</xdr:col>
      <xdr:colOff>895350</xdr:colOff>
      <xdr:row>1197</xdr:row>
      <xdr:rowOff>180975</xdr:rowOff>
    </xdr:to>
    <xdr:pic>
      <xdr:nvPicPr>
        <xdr:cNvPr id="1410" name="Имя " descr="Descr ">
          <a:extLst>
            <a:ext uri="{FF2B5EF4-FFF2-40B4-BE49-F238E27FC236}">
              <a16:creationId xmlns:a16="http://schemas.microsoft.com/office/drawing/2014/main" id="{0E563244-6CF4-4A09-B612-DDB38EA25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8981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1198</xdr:row>
      <xdr:rowOff>9525</xdr:rowOff>
    </xdr:from>
    <xdr:to>
      <xdr:col>2</xdr:col>
      <xdr:colOff>895350</xdr:colOff>
      <xdr:row>1200</xdr:row>
      <xdr:rowOff>180975</xdr:rowOff>
    </xdr:to>
    <xdr:pic>
      <xdr:nvPicPr>
        <xdr:cNvPr id="1411" name="Имя " descr="Descr ">
          <a:extLst>
            <a:ext uri="{FF2B5EF4-FFF2-40B4-BE49-F238E27FC236}">
              <a16:creationId xmlns:a16="http://schemas.microsoft.com/office/drawing/2014/main" id="{97CFC008-DD6E-47FE-B7BA-D91A0ABD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9552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1201</xdr:row>
      <xdr:rowOff>9525</xdr:rowOff>
    </xdr:from>
    <xdr:to>
      <xdr:col>2</xdr:col>
      <xdr:colOff>895350</xdr:colOff>
      <xdr:row>1203</xdr:row>
      <xdr:rowOff>180975</xdr:rowOff>
    </xdr:to>
    <xdr:pic>
      <xdr:nvPicPr>
        <xdr:cNvPr id="1412" name="Имя " descr="Descr ">
          <a:extLst>
            <a:ext uri="{FF2B5EF4-FFF2-40B4-BE49-F238E27FC236}">
              <a16:creationId xmlns:a16="http://schemas.microsoft.com/office/drawing/2014/main" id="{9B74E052-E1B3-4B8A-B6CD-279BC5D46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0124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1204</xdr:row>
      <xdr:rowOff>9525</xdr:rowOff>
    </xdr:from>
    <xdr:to>
      <xdr:col>2</xdr:col>
      <xdr:colOff>895350</xdr:colOff>
      <xdr:row>1206</xdr:row>
      <xdr:rowOff>180975</xdr:rowOff>
    </xdr:to>
    <xdr:pic>
      <xdr:nvPicPr>
        <xdr:cNvPr id="1413" name="Имя " descr="Descr ">
          <a:extLst>
            <a:ext uri="{FF2B5EF4-FFF2-40B4-BE49-F238E27FC236}">
              <a16:creationId xmlns:a16="http://schemas.microsoft.com/office/drawing/2014/main" id="{E9F3106E-B6EB-4E9C-814A-41633E2CB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0695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1208</xdr:row>
      <xdr:rowOff>9525</xdr:rowOff>
    </xdr:from>
    <xdr:to>
      <xdr:col>2</xdr:col>
      <xdr:colOff>895350</xdr:colOff>
      <xdr:row>1210</xdr:row>
      <xdr:rowOff>180975</xdr:rowOff>
    </xdr:to>
    <xdr:pic>
      <xdr:nvPicPr>
        <xdr:cNvPr id="1414" name="Имя " descr="Descr ">
          <a:extLst>
            <a:ext uri="{FF2B5EF4-FFF2-40B4-BE49-F238E27FC236}">
              <a16:creationId xmlns:a16="http://schemas.microsoft.com/office/drawing/2014/main" id="{6D3BAB88-B9AB-41A2-91A0-982C892EF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1467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1211</xdr:row>
      <xdr:rowOff>9525</xdr:rowOff>
    </xdr:from>
    <xdr:to>
      <xdr:col>2</xdr:col>
      <xdr:colOff>895350</xdr:colOff>
      <xdr:row>1213</xdr:row>
      <xdr:rowOff>180975</xdr:rowOff>
    </xdr:to>
    <xdr:pic>
      <xdr:nvPicPr>
        <xdr:cNvPr id="1415" name="Имя " descr="Descr ">
          <a:extLst>
            <a:ext uri="{FF2B5EF4-FFF2-40B4-BE49-F238E27FC236}">
              <a16:creationId xmlns:a16="http://schemas.microsoft.com/office/drawing/2014/main" id="{3BDF2ADC-3EFD-46EE-A3A7-BACD0FEC8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2038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1214</xdr:row>
      <xdr:rowOff>9525</xdr:rowOff>
    </xdr:from>
    <xdr:to>
      <xdr:col>2</xdr:col>
      <xdr:colOff>895350</xdr:colOff>
      <xdr:row>1216</xdr:row>
      <xdr:rowOff>180975</xdr:rowOff>
    </xdr:to>
    <xdr:pic>
      <xdr:nvPicPr>
        <xdr:cNvPr id="1416" name="Имя " descr="Descr ">
          <a:extLst>
            <a:ext uri="{FF2B5EF4-FFF2-40B4-BE49-F238E27FC236}">
              <a16:creationId xmlns:a16="http://schemas.microsoft.com/office/drawing/2014/main" id="{FBF892EE-9338-45F9-8A91-854C4F80F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2610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1217</xdr:row>
      <xdr:rowOff>9525</xdr:rowOff>
    </xdr:from>
    <xdr:to>
      <xdr:col>2</xdr:col>
      <xdr:colOff>895350</xdr:colOff>
      <xdr:row>1219</xdr:row>
      <xdr:rowOff>180975</xdr:rowOff>
    </xdr:to>
    <xdr:pic>
      <xdr:nvPicPr>
        <xdr:cNvPr id="1417" name="Имя " descr="Descr ">
          <a:extLst>
            <a:ext uri="{FF2B5EF4-FFF2-40B4-BE49-F238E27FC236}">
              <a16:creationId xmlns:a16="http://schemas.microsoft.com/office/drawing/2014/main" id="{2DF415B1-48B8-41D5-83E7-E2AB46E4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3181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1220</xdr:row>
      <xdr:rowOff>9525</xdr:rowOff>
    </xdr:from>
    <xdr:to>
      <xdr:col>2</xdr:col>
      <xdr:colOff>895350</xdr:colOff>
      <xdr:row>1222</xdr:row>
      <xdr:rowOff>180975</xdr:rowOff>
    </xdr:to>
    <xdr:pic>
      <xdr:nvPicPr>
        <xdr:cNvPr id="1418" name="Имя " descr="Descr ">
          <a:extLst>
            <a:ext uri="{FF2B5EF4-FFF2-40B4-BE49-F238E27FC236}">
              <a16:creationId xmlns:a16="http://schemas.microsoft.com/office/drawing/2014/main" id="{B5D0883C-EE52-4999-803F-83AFFD9E4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3753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1223</xdr:row>
      <xdr:rowOff>9525</xdr:rowOff>
    </xdr:from>
    <xdr:to>
      <xdr:col>2</xdr:col>
      <xdr:colOff>895350</xdr:colOff>
      <xdr:row>1225</xdr:row>
      <xdr:rowOff>180975</xdr:rowOff>
    </xdr:to>
    <xdr:pic>
      <xdr:nvPicPr>
        <xdr:cNvPr id="1419" name="Имя " descr="Descr ">
          <a:extLst>
            <a:ext uri="{FF2B5EF4-FFF2-40B4-BE49-F238E27FC236}">
              <a16:creationId xmlns:a16="http://schemas.microsoft.com/office/drawing/2014/main" id="{A77FDBAB-ACB1-487E-A376-175849467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4324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1226</xdr:row>
      <xdr:rowOff>9525</xdr:rowOff>
    </xdr:from>
    <xdr:to>
      <xdr:col>2</xdr:col>
      <xdr:colOff>895350</xdr:colOff>
      <xdr:row>1228</xdr:row>
      <xdr:rowOff>180975</xdr:rowOff>
    </xdr:to>
    <xdr:pic>
      <xdr:nvPicPr>
        <xdr:cNvPr id="1420" name="Имя " descr="Descr ">
          <a:extLst>
            <a:ext uri="{FF2B5EF4-FFF2-40B4-BE49-F238E27FC236}">
              <a16:creationId xmlns:a16="http://schemas.microsoft.com/office/drawing/2014/main" id="{E53B9DF6-1407-4F13-8D56-59374F41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4896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1229</xdr:row>
      <xdr:rowOff>9525</xdr:rowOff>
    </xdr:from>
    <xdr:to>
      <xdr:col>2</xdr:col>
      <xdr:colOff>895350</xdr:colOff>
      <xdr:row>1231</xdr:row>
      <xdr:rowOff>180975</xdr:rowOff>
    </xdr:to>
    <xdr:pic>
      <xdr:nvPicPr>
        <xdr:cNvPr id="1421" name="Имя " descr="Descr ">
          <a:extLst>
            <a:ext uri="{FF2B5EF4-FFF2-40B4-BE49-F238E27FC236}">
              <a16:creationId xmlns:a16="http://schemas.microsoft.com/office/drawing/2014/main" id="{42D1A1FD-61D5-4F33-BB96-77E12282A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5467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1232</xdr:row>
      <xdr:rowOff>9525</xdr:rowOff>
    </xdr:from>
    <xdr:to>
      <xdr:col>2</xdr:col>
      <xdr:colOff>895350</xdr:colOff>
      <xdr:row>1234</xdr:row>
      <xdr:rowOff>180975</xdr:rowOff>
    </xdr:to>
    <xdr:pic>
      <xdr:nvPicPr>
        <xdr:cNvPr id="1422" name="Имя " descr="Descr ">
          <a:extLst>
            <a:ext uri="{FF2B5EF4-FFF2-40B4-BE49-F238E27FC236}">
              <a16:creationId xmlns:a16="http://schemas.microsoft.com/office/drawing/2014/main" id="{33CFC5D1-77DD-418A-80EC-8C83252C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039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1235</xdr:row>
      <xdr:rowOff>9525</xdr:rowOff>
    </xdr:from>
    <xdr:to>
      <xdr:col>2</xdr:col>
      <xdr:colOff>895350</xdr:colOff>
      <xdr:row>1237</xdr:row>
      <xdr:rowOff>180975</xdr:rowOff>
    </xdr:to>
    <xdr:pic>
      <xdr:nvPicPr>
        <xdr:cNvPr id="1423" name="Имя " descr="Descr ">
          <a:extLst>
            <a:ext uri="{FF2B5EF4-FFF2-40B4-BE49-F238E27FC236}">
              <a16:creationId xmlns:a16="http://schemas.microsoft.com/office/drawing/2014/main" id="{9FBACF1D-F267-45A8-8316-6B4D19844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610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1238</xdr:row>
      <xdr:rowOff>9525</xdr:rowOff>
    </xdr:from>
    <xdr:to>
      <xdr:col>2</xdr:col>
      <xdr:colOff>895350</xdr:colOff>
      <xdr:row>1240</xdr:row>
      <xdr:rowOff>180975</xdr:rowOff>
    </xdr:to>
    <xdr:pic>
      <xdr:nvPicPr>
        <xdr:cNvPr id="1424" name="Имя " descr="Descr ">
          <a:extLst>
            <a:ext uri="{FF2B5EF4-FFF2-40B4-BE49-F238E27FC236}">
              <a16:creationId xmlns:a16="http://schemas.microsoft.com/office/drawing/2014/main" id="{94E9D514-B88B-466D-B39D-E5471DB7B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7182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1241</xdr:row>
      <xdr:rowOff>9525</xdr:rowOff>
    </xdr:from>
    <xdr:to>
      <xdr:col>2</xdr:col>
      <xdr:colOff>895350</xdr:colOff>
      <xdr:row>1243</xdr:row>
      <xdr:rowOff>180975</xdr:rowOff>
    </xdr:to>
    <xdr:pic>
      <xdr:nvPicPr>
        <xdr:cNvPr id="1425" name="Имя " descr="Descr ">
          <a:extLst>
            <a:ext uri="{FF2B5EF4-FFF2-40B4-BE49-F238E27FC236}">
              <a16:creationId xmlns:a16="http://schemas.microsoft.com/office/drawing/2014/main" id="{79B5DFB5-48CD-4E95-AE96-D3A2CD991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7753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1244</xdr:row>
      <xdr:rowOff>9525</xdr:rowOff>
    </xdr:from>
    <xdr:to>
      <xdr:col>2</xdr:col>
      <xdr:colOff>895350</xdr:colOff>
      <xdr:row>1246</xdr:row>
      <xdr:rowOff>180975</xdr:rowOff>
    </xdr:to>
    <xdr:pic>
      <xdr:nvPicPr>
        <xdr:cNvPr id="1426" name="Имя " descr="Descr ">
          <a:extLst>
            <a:ext uri="{FF2B5EF4-FFF2-40B4-BE49-F238E27FC236}">
              <a16:creationId xmlns:a16="http://schemas.microsoft.com/office/drawing/2014/main" id="{7BE3080A-7C33-4576-9523-590388CE1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8325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1247</xdr:row>
      <xdr:rowOff>9525</xdr:rowOff>
    </xdr:from>
    <xdr:to>
      <xdr:col>2</xdr:col>
      <xdr:colOff>895350</xdr:colOff>
      <xdr:row>1249</xdr:row>
      <xdr:rowOff>180975</xdr:rowOff>
    </xdr:to>
    <xdr:pic>
      <xdr:nvPicPr>
        <xdr:cNvPr id="1427" name="Имя " descr="Descr ">
          <a:extLst>
            <a:ext uri="{FF2B5EF4-FFF2-40B4-BE49-F238E27FC236}">
              <a16:creationId xmlns:a16="http://schemas.microsoft.com/office/drawing/2014/main" id="{FD6567E8-67F9-4948-9D61-CA1F9A7C1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8896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1250</xdr:row>
      <xdr:rowOff>9525</xdr:rowOff>
    </xdr:from>
    <xdr:to>
      <xdr:col>2</xdr:col>
      <xdr:colOff>895350</xdr:colOff>
      <xdr:row>1252</xdr:row>
      <xdr:rowOff>180975</xdr:rowOff>
    </xdr:to>
    <xdr:pic>
      <xdr:nvPicPr>
        <xdr:cNvPr id="1428" name="Имя " descr="Descr ">
          <a:extLst>
            <a:ext uri="{FF2B5EF4-FFF2-40B4-BE49-F238E27FC236}">
              <a16:creationId xmlns:a16="http://schemas.microsoft.com/office/drawing/2014/main" id="{C54F180E-4D03-4DC7-995C-D0C807D68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9468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1254</xdr:row>
      <xdr:rowOff>9525</xdr:rowOff>
    </xdr:from>
    <xdr:to>
      <xdr:col>2</xdr:col>
      <xdr:colOff>895350</xdr:colOff>
      <xdr:row>1256</xdr:row>
      <xdr:rowOff>180975</xdr:rowOff>
    </xdr:to>
    <xdr:pic>
      <xdr:nvPicPr>
        <xdr:cNvPr id="1429" name="Имя " descr="Descr ">
          <a:extLst>
            <a:ext uri="{FF2B5EF4-FFF2-40B4-BE49-F238E27FC236}">
              <a16:creationId xmlns:a16="http://schemas.microsoft.com/office/drawing/2014/main" id="{5C45CD4E-CB96-4B7E-BBE5-BA5631F91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0239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1257</xdr:row>
      <xdr:rowOff>9525</xdr:rowOff>
    </xdr:from>
    <xdr:to>
      <xdr:col>2</xdr:col>
      <xdr:colOff>895350</xdr:colOff>
      <xdr:row>1259</xdr:row>
      <xdr:rowOff>180975</xdr:rowOff>
    </xdr:to>
    <xdr:pic>
      <xdr:nvPicPr>
        <xdr:cNvPr id="1430" name="Имя " descr="Descr ">
          <a:extLst>
            <a:ext uri="{FF2B5EF4-FFF2-40B4-BE49-F238E27FC236}">
              <a16:creationId xmlns:a16="http://schemas.microsoft.com/office/drawing/2014/main" id="{AF61FC2E-A17F-4867-83A8-6E137AB9C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0811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1261</xdr:row>
      <xdr:rowOff>9525</xdr:rowOff>
    </xdr:from>
    <xdr:to>
      <xdr:col>2</xdr:col>
      <xdr:colOff>895350</xdr:colOff>
      <xdr:row>1263</xdr:row>
      <xdr:rowOff>180975</xdr:rowOff>
    </xdr:to>
    <xdr:pic>
      <xdr:nvPicPr>
        <xdr:cNvPr id="1431" name="Имя " descr="Descr ">
          <a:extLst>
            <a:ext uri="{FF2B5EF4-FFF2-40B4-BE49-F238E27FC236}">
              <a16:creationId xmlns:a16="http://schemas.microsoft.com/office/drawing/2014/main" id="{0F53FA0D-D7DB-4BF2-9CF9-BF5581B5B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1582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1264</xdr:row>
      <xdr:rowOff>9525</xdr:rowOff>
    </xdr:from>
    <xdr:to>
      <xdr:col>2</xdr:col>
      <xdr:colOff>895350</xdr:colOff>
      <xdr:row>1266</xdr:row>
      <xdr:rowOff>180975</xdr:rowOff>
    </xdr:to>
    <xdr:pic>
      <xdr:nvPicPr>
        <xdr:cNvPr id="1432" name="Имя " descr="Descr ">
          <a:extLst>
            <a:ext uri="{FF2B5EF4-FFF2-40B4-BE49-F238E27FC236}">
              <a16:creationId xmlns:a16="http://schemas.microsoft.com/office/drawing/2014/main" id="{7BBCCDDC-22FB-45BB-A4D0-28B421370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2154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1267</xdr:row>
      <xdr:rowOff>9525</xdr:rowOff>
    </xdr:from>
    <xdr:to>
      <xdr:col>2</xdr:col>
      <xdr:colOff>895350</xdr:colOff>
      <xdr:row>1269</xdr:row>
      <xdr:rowOff>180975</xdr:rowOff>
    </xdr:to>
    <xdr:pic>
      <xdr:nvPicPr>
        <xdr:cNvPr id="1433" name="Имя " descr="Descr ">
          <a:extLst>
            <a:ext uri="{FF2B5EF4-FFF2-40B4-BE49-F238E27FC236}">
              <a16:creationId xmlns:a16="http://schemas.microsoft.com/office/drawing/2014/main" id="{E2629148-C3E8-4CE8-934B-8EC69910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2725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1271</xdr:row>
      <xdr:rowOff>9525</xdr:rowOff>
    </xdr:from>
    <xdr:to>
      <xdr:col>2</xdr:col>
      <xdr:colOff>895350</xdr:colOff>
      <xdr:row>1273</xdr:row>
      <xdr:rowOff>180975</xdr:rowOff>
    </xdr:to>
    <xdr:pic>
      <xdr:nvPicPr>
        <xdr:cNvPr id="1434" name="Имя " descr="Descr ">
          <a:extLst>
            <a:ext uri="{FF2B5EF4-FFF2-40B4-BE49-F238E27FC236}">
              <a16:creationId xmlns:a16="http://schemas.microsoft.com/office/drawing/2014/main" id="{654A1F56-1BFF-4DDE-9BE6-921FC906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3497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1274</xdr:row>
      <xdr:rowOff>9525</xdr:rowOff>
    </xdr:from>
    <xdr:to>
      <xdr:col>2</xdr:col>
      <xdr:colOff>895350</xdr:colOff>
      <xdr:row>1276</xdr:row>
      <xdr:rowOff>180975</xdr:rowOff>
    </xdr:to>
    <xdr:pic>
      <xdr:nvPicPr>
        <xdr:cNvPr id="1435" name="Имя " descr="Descr ">
          <a:extLst>
            <a:ext uri="{FF2B5EF4-FFF2-40B4-BE49-F238E27FC236}">
              <a16:creationId xmlns:a16="http://schemas.microsoft.com/office/drawing/2014/main" id="{40BF0A4F-9F7E-446C-8E8B-A960F2311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4068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1277</xdr:row>
      <xdr:rowOff>9525</xdr:rowOff>
    </xdr:from>
    <xdr:to>
      <xdr:col>2</xdr:col>
      <xdr:colOff>895350</xdr:colOff>
      <xdr:row>1279</xdr:row>
      <xdr:rowOff>180975</xdr:rowOff>
    </xdr:to>
    <xdr:pic>
      <xdr:nvPicPr>
        <xdr:cNvPr id="1436" name="Имя " descr="Descr ">
          <a:extLst>
            <a:ext uri="{FF2B5EF4-FFF2-40B4-BE49-F238E27FC236}">
              <a16:creationId xmlns:a16="http://schemas.microsoft.com/office/drawing/2014/main" id="{619C3C11-1249-4AF6-B556-65C0A6FD7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4640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1280</xdr:row>
      <xdr:rowOff>9525</xdr:rowOff>
    </xdr:from>
    <xdr:to>
      <xdr:col>2</xdr:col>
      <xdr:colOff>895350</xdr:colOff>
      <xdr:row>1282</xdr:row>
      <xdr:rowOff>180975</xdr:rowOff>
    </xdr:to>
    <xdr:pic>
      <xdr:nvPicPr>
        <xdr:cNvPr id="1437" name="Имя " descr="Descr ">
          <a:extLst>
            <a:ext uri="{FF2B5EF4-FFF2-40B4-BE49-F238E27FC236}">
              <a16:creationId xmlns:a16="http://schemas.microsoft.com/office/drawing/2014/main" id="{C8A5E0A6-5875-42AC-A596-9B60120A1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5211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1283</xdr:row>
      <xdr:rowOff>9525</xdr:rowOff>
    </xdr:from>
    <xdr:to>
      <xdr:col>2</xdr:col>
      <xdr:colOff>895350</xdr:colOff>
      <xdr:row>1285</xdr:row>
      <xdr:rowOff>180975</xdr:rowOff>
    </xdr:to>
    <xdr:pic>
      <xdr:nvPicPr>
        <xdr:cNvPr id="1438" name="Имя " descr="Descr ">
          <a:extLst>
            <a:ext uri="{FF2B5EF4-FFF2-40B4-BE49-F238E27FC236}">
              <a16:creationId xmlns:a16="http://schemas.microsoft.com/office/drawing/2014/main" id="{9C335056-2C46-4134-939E-16950DD9A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5783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1286</xdr:row>
      <xdr:rowOff>9525</xdr:rowOff>
    </xdr:from>
    <xdr:to>
      <xdr:col>2</xdr:col>
      <xdr:colOff>895350</xdr:colOff>
      <xdr:row>1288</xdr:row>
      <xdr:rowOff>180975</xdr:rowOff>
    </xdr:to>
    <xdr:pic>
      <xdr:nvPicPr>
        <xdr:cNvPr id="1439" name="Имя " descr="Descr ">
          <a:extLst>
            <a:ext uri="{FF2B5EF4-FFF2-40B4-BE49-F238E27FC236}">
              <a16:creationId xmlns:a16="http://schemas.microsoft.com/office/drawing/2014/main" id="{F874ADB6-8A98-4EC5-8361-5D50BE450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6354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1289</xdr:row>
      <xdr:rowOff>9525</xdr:rowOff>
    </xdr:from>
    <xdr:to>
      <xdr:col>2</xdr:col>
      <xdr:colOff>895350</xdr:colOff>
      <xdr:row>1291</xdr:row>
      <xdr:rowOff>180975</xdr:rowOff>
    </xdr:to>
    <xdr:pic>
      <xdr:nvPicPr>
        <xdr:cNvPr id="1440" name="Имя " descr="Descr ">
          <a:extLst>
            <a:ext uri="{FF2B5EF4-FFF2-40B4-BE49-F238E27FC236}">
              <a16:creationId xmlns:a16="http://schemas.microsoft.com/office/drawing/2014/main" id="{564C9852-B14D-4EFA-A45D-6B6421F5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6926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1292</xdr:row>
      <xdr:rowOff>9525</xdr:rowOff>
    </xdr:from>
    <xdr:to>
      <xdr:col>2</xdr:col>
      <xdr:colOff>895350</xdr:colOff>
      <xdr:row>1294</xdr:row>
      <xdr:rowOff>180975</xdr:rowOff>
    </xdr:to>
    <xdr:pic>
      <xdr:nvPicPr>
        <xdr:cNvPr id="1441" name="Имя " descr="Descr ">
          <a:extLst>
            <a:ext uri="{FF2B5EF4-FFF2-40B4-BE49-F238E27FC236}">
              <a16:creationId xmlns:a16="http://schemas.microsoft.com/office/drawing/2014/main" id="{AB4F9E9F-BD07-4347-87EC-6C42BD937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7497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1295</xdr:row>
      <xdr:rowOff>9525</xdr:rowOff>
    </xdr:from>
    <xdr:to>
      <xdr:col>2</xdr:col>
      <xdr:colOff>895350</xdr:colOff>
      <xdr:row>1297</xdr:row>
      <xdr:rowOff>180975</xdr:rowOff>
    </xdr:to>
    <xdr:pic>
      <xdr:nvPicPr>
        <xdr:cNvPr id="1442" name="Имя " descr="Descr ">
          <a:extLst>
            <a:ext uri="{FF2B5EF4-FFF2-40B4-BE49-F238E27FC236}">
              <a16:creationId xmlns:a16="http://schemas.microsoft.com/office/drawing/2014/main" id="{3C284034-1EB5-43B8-AEF6-09B9A83B1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8069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1298</xdr:row>
      <xdr:rowOff>9525</xdr:rowOff>
    </xdr:from>
    <xdr:to>
      <xdr:col>2</xdr:col>
      <xdr:colOff>895350</xdr:colOff>
      <xdr:row>1300</xdr:row>
      <xdr:rowOff>180975</xdr:rowOff>
    </xdr:to>
    <xdr:pic>
      <xdr:nvPicPr>
        <xdr:cNvPr id="1443" name="Имя " descr="Descr ">
          <a:extLst>
            <a:ext uri="{FF2B5EF4-FFF2-40B4-BE49-F238E27FC236}">
              <a16:creationId xmlns:a16="http://schemas.microsoft.com/office/drawing/2014/main" id="{007802DD-318B-4591-BE3C-C54B16FA4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8640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1301</xdr:row>
      <xdr:rowOff>9525</xdr:rowOff>
    </xdr:from>
    <xdr:to>
      <xdr:col>2</xdr:col>
      <xdr:colOff>895350</xdr:colOff>
      <xdr:row>1303</xdr:row>
      <xdr:rowOff>180975</xdr:rowOff>
    </xdr:to>
    <xdr:pic>
      <xdr:nvPicPr>
        <xdr:cNvPr id="1444" name="Имя " descr="Descr ">
          <a:extLst>
            <a:ext uri="{FF2B5EF4-FFF2-40B4-BE49-F238E27FC236}">
              <a16:creationId xmlns:a16="http://schemas.microsoft.com/office/drawing/2014/main" id="{D18EDD93-5657-432B-9B06-29B847BA9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9212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1304</xdr:row>
      <xdr:rowOff>9525</xdr:rowOff>
    </xdr:from>
    <xdr:to>
      <xdr:col>2</xdr:col>
      <xdr:colOff>895350</xdr:colOff>
      <xdr:row>1306</xdr:row>
      <xdr:rowOff>180975</xdr:rowOff>
    </xdr:to>
    <xdr:pic>
      <xdr:nvPicPr>
        <xdr:cNvPr id="1445" name="Имя " descr="Descr ">
          <a:extLst>
            <a:ext uri="{FF2B5EF4-FFF2-40B4-BE49-F238E27FC236}">
              <a16:creationId xmlns:a16="http://schemas.microsoft.com/office/drawing/2014/main" id="{CCD95D9E-BC69-491A-8165-C57F3D218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9783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1307</xdr:row>
      <xdr:rowOff>9525</xdr:rowOff>
    </xdr:from>
    <xdr:to>
      <xdr:col>2</xdr:col>
      <xdr:colOff>895350</xdr:colOff>
      <xdr:row>1309</xdr:row>
      <xdr:rowOff>180975</xdr:rowOff>
    </xdr:to>
    <xdr:pic>
      <xdr:nvPicPr>
        <xdr:cNvPr id="1446" name="Имя " descr="Descr ">
          <a:extLst>
            <a:ext uri="{FF2B5EF4-FFF2-40B4-BE49-F238E27FC236}">
              <a16:creationId xmlns:a16="http://schemas.microsoft.com/office/drawing/2014/main" id="{048765E0-8749-4F09-80CD-73B34B50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0355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1310</xdr:row>
      <xdr:rowOff>9525</xdr:rowOff>
    </xdr:from>
    <xdr:to>
      <xdr:col>2</xdr:col>
      <xdr:colOff>895350</xdr:colOff>
      <xdr:row>1312</xdr:row>
      <xdr:rowOff>180975</xdr:rowOff>
    </xdr:to>
    <xdr:pic>
      <xdr:nvPicPr>
        <xdr:cNvPr id="1447" name="Имя " descr="Descr ">
          <a:extLst>
            <a:ext uri="{FF2B5EF4-FFF2-40B4-BE49-F238E27FC236}">
              <a16:creationId xmlns:a16="http://schemas.microsoft.com/office/drawing/2014/main" id="{C6A399E4-116D-4A30-BC97-552F3BE48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0926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1313</xdr:row>
      <xdr:rowOff>9525</xdr:rowOff>
    </xdr:from>
    <xdr:to>
      <xdr:col>2</xdr:col>
      <xdr:colOff>895350</xdr:colOff>
      <xdr:row>1315</xdr:row>
      <xdr:rowOff>180975</xdr:rowOff>
    </xdr:to>
    <xdr:pic>
      <xdr:nvPicPr>
        <xdr:cNvPr id="1448" name="Имя " descr="Descr ">
          <a:extLst>
            <a:ext uri="{FF2B5EF4-FFF2-40B4-BE49-F238E27FC236}">
              <a16:creationId xmlns:a16="http://schemas.microsoft.com/office/drawing/2014/main" id="{63392FD6-B2E8-4073-A553-70EB4B702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1498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1316</xdr:row>
      <xdr:rowOff>9525</xdr:rowOff>
    </xdr:from>
    <xdr:to>
      <xdr:col>2</xdr:col>
      <xdr:colOff>895350</xdr:colOff>
      <xdr:row>1318</xdr:row>
      <xdr:rowOff>180975</xdr:rowOff>
    </xdr:to>
    <xdr:pic>
      <xdr:nvPicPr>
        <xdr:cNvPr id="1449" name="Имя " descr="Descr ">
          <a:extLst>
            <a:ext uri="{FF2B5EF4-FFF2-40B4-BE49-F238E27FC236}">
              <a16:creationId xmlns:a16="http://schemas.microsoft.com/office/drawing/2014/main" id="{04C4F2C5-0CAC-4349-8835-9511CA07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2069600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1319</xdr:row>
      <xdr:rowOff>9525</xdr:rowOff>
    </xdr:from>
    <xdr:to>
      <xdr:col>2</xdr:col>
      <xdr:colOff>895350</xdr:colOff>
      <xdr:row>1321</xdr:row>
      <xdr:rowOff>180975</xdr:rowOff>
    </xdr:to>
    <xdr:pic>
      <xdr:nvPicPr>
        <xdr:cNvPr id="1450" name="Имя " descr="Descr ">
          <a:extLst>
            <a:ext uri="{FF2B5EF4-FFF2-40B4-BE49-F238E27FC236}">
              <a16:creationId xmlns:a16="http://schemas.microsoft.com/office/drawing/2014/main" id="{DF022F3D-4CFC-48D5-89DE-26A9B38A5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2755400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1322</xdr:row>
      <xdr:rowOff>9525</xdr:rowOff>
    </xdr:from>
    <xdr:to>
      <xdr:col>2</xdr:col>
      <xdr:colOff>895350</xdr:colOff>
      <xdr:row>1324</xdr:row>
      <xdr:rowOff>180975</xdr:rowOff>
    </xdr:to>
    <xdr:pic>
      <xdr:nvPicPr>
        <xdr:cNvPr id="1451" name="Имя " descr="Descr ">
          <a:extLst>
            <a:ext uri="{FF2B5EF4-FFF2-40B4-BE49-F238E27FC236}">
              <a16:creationId xmlns:a16="http://schemas.microsoft.com/office/drawing/2014/main" id="{511E39F2-9E39-4E79-A99E-8E58D0529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3441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1325</xdr:row>
      <xdr:rowOff>9525</xdr:rowOff>
    </xdr:from>
    <xdr:to>
      <xdr:col>2</xdr:col>
      <xdr:colOff>895350</xdr:colOff>
      <xdr:row>1327</xdr:row>
      <xdr:rowOff>180975</xdr:rowOff>
    </xdr:to>
    <xdr:pic>
      <xdr:nvPicPr>
        <xdr:cNvPr id="1452" name="Имя " descr="Descr ">
          <a:extLst>
            <a:ext uri="{FF2B5EF4-FFF2-40B4-BE49-F238E27FC236}">
              <a16:creationId xmlns:a16="http://schemas.microsoft.com/office/drawing/2014/main" id="{43B3A890-9079-4F96-94E1-834848511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4012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1328</xdr:row>
      <xdr:rowOff>9525</xdr:rowOff>
    </xdr:from>
    <xdr:to>
      <xdr:col>2</xdr:col>
      <xdr:colOff>895350</xdr:colOff>
      <xdr:row>1330</xdr:row>
      <xdr:rowOff>180975</xdr:rowOff>
    </xdr:to>
    <xdr:pic>
      <xdr:nvPicPr>
        <xdr:cNvPr id="1453" name="Имя " descr="Descr ">
          <a:extLst>
            <a:ext uri="{FF2B5EF4-FFF2-40B4-BE49-F238E27FC236}">
              <a16:creationId xmlns:a16="http://schemas.microsoft.com/office/drawing/2014/main" id="{D154BD89-6DE1-4845-8BEF-267548A3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4584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1331</xdr:row>
      <xdr:rowOff>9525</xdr:rowOff>
    </xdr:from>
    <xdr:to>
      <xdr:col>2</xdr:col>
      <xdr:colOff>895350</xdr:colOff>
      <xdr:row>1333</xdr:row>
      <xdr:rowOff>180975</xdr:rowOff>
    </xdr:to>
    <xdr:pic>
      <xdr:nvPicPr>
        <xdr:cNvPr id="1454" name="Имя " descr="Descr ">
          <a:extLst>
            <a:ext uri="{FF2B5EF4-FFF2-40B4-BE49-F238E27FC236}">
              <a16:creationId xmlns:a16="http://schemas.microsoft.com/office/drawing/2014/main" id="{9002B38A-8E74-45B7-AB3F-3FFE3499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5155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1334</xdr:row>
      <xdr:rowOff>9525</xdr:rowOff>
    </xdr:from>
    <xdr:to>
      <xdr:col>2</xdr:col>
      <xdr:colOff>895350</xdr:colOff>
      <xdr:row>1336</xdr:row>
      <xdr:rowOff>180975</xdr:rowOff>
    </xdr:to>
    <xdr:pic>
      <xdr:nvPicPr>
        <xdr:cNvPr id="1455" name="Имя " descr="Descr ">
          <a:extLst>
            <a:ext uri="{FF2B5EF4-FFF2-40B4-BE49-F238E27FC236}">
              <a16:creationId xmlns:a16="http://schemas.microsoft.com/office/drawing/2014/main" id="{19DA09FA-C017-4458-AB53-6434594E4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5727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1337</xdr:row>
      <xdr:rowOff>9525</xdr:rowOff>
    </xdr:from>
    <xdr:to>
      <xdr:col>2</xdr:col>
      <xdr:colOff>895350</xdr:colOff>
      <xdr:row>1339</xdr:row>
      <xdr:rowOff>180975</xdr:rowOff>
    </xdr:to>
    <xdr:pic>
      <xdr:nvPicPr>
        <xdr:cNvPr id="1456" name="Имя " descr="Descr ">
          <a:extLst>
            <a:ext uri="{FF2B5EF4-FFF2-40B4-BE49-F238E27FC236}">
              <a16:creationId xmlns:a16="http://schemas.microsoft.com/office/drawing/2014/main" id="{7051226E-5281-4E2B-AD77-D598D8D2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6298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1340</xdr:row>
      <xdr:rowOff>9525</xdr:rowOff>
    </xdr:from>
    <xdr:to>
      <xdr:col>2</xdr:col>
      <xdr:colOff>895350</xdr:colOff>
      <xdr:row>1342</xdr:row>
      <xdr:rowOff>180975</xdr:rowOff>
    </xdr:to>
    <xdr:pic>
      <xdr:nvPicPr>
        <xdr:cNvPr id="1457" name="Имя " descr="Descr ">
          <a:extLst>
            <a:ext uri="{FF2B5EF4-FFF2-40B4-BE49-F238E27FC236}">
              <a16:creationId xmlns:a16="http://schemas.microsoft.com/office/drawing/2014/main" id="{1ACF5F86-8285-405C-A219-2A88DA28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6870200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1343</xdr:row>
      <xdr:rowOff>9525</xdr:rowOff>
    </xdr:from>
    <xdr:to>
      <xdr:col>2</xdr:col>
      <xdr:colOff>895350</xdr:colOff>
      <xdr:row>1345</xdr:row>
      <xdr:rowOff>180975</xdr:rowOff>
    </xdr:to>
    <xdr:pic>
      <xdr:nvPicPr>
        <xdr:cNvPr id="1458" name="Имя " descr="Descr ">
          <a:extLst>
            <a:ext uri="{FF2B5EF4-FFF2-40B4-BE49-F238E27FC236}">
              <a16:creationId xmlns:a16="http://schemas.microsoft.com/office/drawing/2014/main" id="{057751BD-CBF0-4E08-9998-6B1D8DDA7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7556000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1346</xdr:row>
      <xdr:rowOff>9525</xdr:rowOff>
    </xdr:from>
    <xdr:to>
      <xdr:col>2</xdr:col>
      <xdr:colOff>895350</xdr:colOff>
      <xdr:row>1348</xdr:row>
      <xdr:rowOff>180975</xdr:rowOff>
    </xdr:to>
    <xdr:pic>
      <xdr:nvPicPr>
        <xdr:cNvPr id="1459" name="Имя " descr="Descr ">
          <a:extLst>
            <a:ext uri="{FF2B5EF4-FFF2-40B4-BE49-F238E27FC236}">
              <a16:creationId xmlns:a16="http://schemas.microsoft.com/office/drawing/2014/main" id="{603AF9F8-994D-4162-B7BC-EBDA443BB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8241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523875</xdr:colOff>
      <xdr:row>0</xdr:row>
      <xdr:rowOff>0</xdr:rowOff>
    </xdr:from>
    <xdr:to>
      <xdr:col>12</xdr:col>
      <xdr:colOff>695325</xdr:colOff>
      <xdr:row>5</xdr:row>
      <xdr:rowOff>342900</xdr:rowOff>
    </xdr:to>
    <xdr:pic>
      <xdr:nvPicPr>
        <xdr:cNvPr id="437" name="Рисунок 1">
          <a:extLst>
            <a:ext uri="{FF2B5EF4-FFF2-40B4-BE49-F238E27FC236}">
              <a16:creationId xmlns:a16="http://schemas.microsoft.com/office/drawing/2014/main" id="{E34D1FBB-53C7-4F20-A7D7-682317405352}"/>
            </a:ext>
          </a:extLst>
        </xdr:cNvPr>
        <xdr:cNvPicPr/>
      </xdr:nvPicPr>
      <xdr:blipFill>
        <a:blip xmlns:r="http://schemas.openxmlformats.org/officeDocument/2006/relationships" r:embed="rId293"/>
        <a:stretch/>
      </xdr:blipFill>
      <xdr:spPr bwMode="auto">
        <a:xfrm>
          <a:off x="9182100" y="0"/>
          <a:ext cx="914400" cy="91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762000</xdr:colOff>
      <xdr:row>0</xdr:row>
      <xdr:rowOff>0</xdr:rowOff>
    </xdr:from>
    <xdr:to>
      <xdr:col>10</xdr:col>
      <xdr:colOff>619125</xdr:colOff>
      <xdr:row>5</xdr:row>
      <xdr:rowOff>619125</xdr:rowOff>
    </xdr:to>
    <xdr:sp macro="" textlink="">
      <xdr:nvSpPr>
        <xdr:cNvPr id="438" name="TextBox 1561">
          <a:extLst>
            <a:ext uri="{FF2B5EF4-FFF2-40B4-BE49-F238E27FC236}">
              <a16:creationId xmlns:a16="http://schemas.microsoft.com/office/drawing/2014/main" id="{88CA9913-2F41-4A7F-BC2C-43AA38D4EC7C}"/>
            </a:ext>
          </a:extLst>
        </xdr:cNvPr>
        <xdr:cNvSpPr/>
      </xdr:nvSpPr>
      <xdr:spPr bwMode="auto">
        <a:xfrm>
          <a:off x="2047875" y="0"/>
          <a:ext cx="6486525" cy="1190625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defRPr/>
          </a:pPr>
          <a:r>
            <a:rPr lang="en-US" sz="1400" b="0" strike="noStrike" spc="-1">
              <a:solidFill>
                <a:srgbClr val="000000"/>
              </a:solidFill>
              <a:latin typeface="Times New Roman"/>
            </a:rPr>
            <a:t>«АВАЛОН-ГРУПП»</a:t>
          </a:r>
          <a:endParaRPr lang="en-US" sz="1400" b="0" strike="noStrike" spc="-1">
            <a:latin typeface="Times New Roman"/>
          </a:endParaRPr>
        </a:p>
        <a:p>
          <a:pPr algn="ctr">
            <a:defRPr/>
          </a:pPr>
          <a:r>
            <a:rPr lang="en-US" sz="1400" b="0" strike="noStrike" spc="-1">
              <a:solidFill>
                <a:srgbClr val="000000"/>
              </a:solidFill>
              <a:latin typeface="Times New Roman"/>
            </a:rPr>
            <a:t>г.Рязань Ряжское шоссе д.20, 2 этаж над воротами 7-12. </a:t>
          </a:r>
          <a:endParaRPr lang="en-US" sz="1400" b="0" strike="noStrike" spc="-1">
            <a:latin typeface="Times New Roman"/>
          </a:endParaRPr>
        </a:p>
        <a:p>
          <a:pPr algn="ctr">
            <a:defRPr/>
          </a:pPr>
          <a:r>
            <a:rPr lang="en-US" sz="1400" b="0" strike="noStrike" spc="-1">
              <a:solidFill>
                <a:srgbClr val="000000"/>
              </a:solidFill>
              <a:latin typeface="Times New Roman"/>
            </a:rPr>
            <a:t>телефон : +7(920) 968-51-08</a:t>
          </a:r>
          <a:endParaRPr lang="en-US" sz="1400" b="0" strike="noStrike" spc="-1">
            <a:latin typeface="Times New Roman"/>
          </a:endParaRPr>
        </a:p>
        <a:p>
          <a:pPr algn="ctr">
            <a:defRPr/>
          </a:pPr>
          <a:endParaRPr lang="en-US" sz="1200" b="0" strike="noStrike" spc="-1">
            <a:latin typeface="Times New Roman"/>
          </a:endParaRPr>
        </a:p>
        <a:p>
          <a:pPr algn="ctr">
            <a:defRPr/>
          </a:pP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ПРАЙС</a:t>
          </a:r>
          <a:r>
            <a:rPr lang="ru-RU" sz="2400" b="0" strike="noStrike" spc="-1">
              <a:solidFill>
                <a:srgbClr val="000000"/>
              </a:solidFill>
              <a:latin typeface="Times New Roman"/>
            </a:rPr>
            <a:t>-ЛИСТ </a:t>
          </a: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от </a:t>
          </a:r>
          <a:r>
            <a:rPr lang="ru-RU" sz="2400" b="0" strike="noStrike" spc="-1">
              <a:solidFill>
                <a:srgbClr val="000000"/>
              </a:solidFill>
              <a:latin typeface="Times New Roman"/>
            </a:rPr>
            <a:t>02</a:t>
          </a: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.</a:t>
          </a:r>
          <a:r>
            <a:rPr lang="ru-RU" sz="2400" b="0" strike="noStrike" spc="-1">
              <a:solidFill>
                <a:srgbClr val="000000"/>
              </a:solidFill>
              <a:latin typeface="Times New Roman"/>
            </a:rPr>
            <a:t>02</a:t>
          </a: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.202</a:t>
          </a:r>
          <a:r>
            <a:rPr lang="ru-RU" sz="2400" b="0" strike="noStrike" spc="-1">
              <a:solidFill>
                <a:srgbClr val="000000"/>
              </a:solidFill>
              <a:latin typeface="Times New Roman"/>
            </a:rPr>
            <a:t>6</a:t>
          </a: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г.</a:t>
          </a:r>
          <a:endParaRPr lang="en-US" sz="2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1350"/>
  <sheetViews>
    <sheetView tabSelected="1" zoomScaleNormal="100" workbookViewId="0">
      <selection activeCell="R20" sqref="R20"/>
    </sheetView>
  </sheetViews>
  <sheetFormatPr defaultColWidth="10.5" defaultRowHeight="11.45" customHeight="1" outlineLevelRow="2" x14ac:dyDescent="0.2"/>
  <cols>
    <col min="1" max="1" width="0.5" style="1" customWidth="1"/>
    <col min="2" max="2" width="6.1640625" style="1" customWidth="1"/>
    <col min="3" max="3" width="15.83203125" style="1" customWidth="1"/>
    <col min="4" max="4" width="32.6640625" style="1" customWidth="1"/>
    <col min="5" max="5" width="29.6640625" style="1" customWidth="1"/>
    <col min="6" max="6" width="5.83203125" style="1" customWidth="1"/>
    <col min="7" max="7" width="10.5" style="1" customWidth="1"/>
    <col min="8" max="8" width="11.5" style="1" customWidth="1"/>
    <col min="9" max="9" width="12.33203125" style="1" customWidth="1"/>
    <col min="10" max="10" width="13.5" style="1" customWidth="1"/>
    <col min="11" max="13" width="13" style="9" customWidth="1"/>
    <col min="14" max="14" width="10.5" style="1"/>
  </cols>
  <sheetData>
    <row r="1" spans="1:14" s="1" customFormat="1" ht="3" customHeight="1" x14ac:dyDescent="0.2">
      <c r="K1" s="9"/>
      <c r="L1" s="9"/>
      <c r="M1" s="9"/>
    </row>
    <row r="2" spans="1:14" s="1" customFormat="1" ht="3" customHeight="1" x14ac:dyDescent="0.2">
      <c r="K2" s="9"/>
      <c r="L2" s="9"/>
      <c r="M2" s="9"/>
    </row>
    <row r="3" spans="1:14" s="1" customFormat="1" ht="33" customHeight="1" x14ac:dyDescent="0.2">
      <c r="K3" s="9"/>
      <c r="L3" s="9"/>
      <c r="M3" s="9"/>
    </row>
    <row r="4" spans="1:14" s="1" customFormat="1" ht="3" customHeight="1" x14ac:dyDescent="0.2">
      <c r="K4" s="9"/>
      <c r="L4" s="9"/>
      <c r="M4" s="9"/>
    </row>
    <row r="5" spans="1:14" s="1" customFormat="1" ht="3" customHeight="1" x14ac:dyDescent="0.2">
      <c r="K5" s="9"/>
      <c r="L5" s="9"/>
      <c r="M5" s="9"/>
    </row>
    <row r="6" spans="1:14" ht="51" customHeight="1" x14ac:dyDescent="0.2">
      <c r="B6" s="3"/>
      <c r="C6" s="3"/>
      <c r="D6" s="3"/>
      <c r="E6" s="4"/>
      <c r="F6" s="4"/>
      <c r="G6" s="4"/>
      <c r="H6" s="5"/>
      <c r="I6" s="5"/>
      <c r="J6" s="5"/>
    </row>
    <row r="7" spans="1:14" s="1" customFormat="1" ht="6" customHeight="1" thickBot="1" x14ac:dyDescent="0.25">
      <c r="B7" s="3"/>
      <c r="C7" s="3"/>
      <c r="D7" s="3"/>
      <c r="K7" s="9"/>
      <c r="L7" s="9"/>
      <c r="M7" s="9"/>
    </row>
    <row r="8" spans="1:14" ht="15" customHeight="1" x14ac:dyDescent="0.2">
      <c r="A8" s="2"/>
      <c r="B8" s="22" t="s">
        <v>0</v>
      </c>
      <c r="C8" s="23" t="s">
        <v>1</v>
      </c>
      <c r="D8" s="23"/>
      <c r="E8" s="23" t="s">
        <v>2</v>
      </c>
      <c r="F8" s="23" t="s">
        <v>3</v>
      </c>
      <c r="G8" s="23"/>
      <c r="H8" s="23"/>
      <c r="I8" s="23"/>
      <c r="J8" s="23"/>
      <c r="K8" s="24" t="s">
        <v>1438</v>
      </c>
      <c r="L8" s="40" t="s">
        <v>1439</v>
      </c>
      <c r="M8" s="41" t="s">
        <v>1440</v>
      </c>
      <c r="N8" s="10"/>
    </row>
    <row r="9" spans="1:14" ht="29.1" customHeight="1" x14ac:dyDescent="0.2">
      <c r="B9" s="25"/>
      <c r="C9" s="11"/>
      <c r="D9" s="11"/>
      <c r="E9" s="11"/>
      <c r="F9" s="11" t="s">
        <v>4</v>
      </c>
      <c r="G9" s="11"/>
      <c r="H9" s="13" t="s">
        <v>5</v>
      </c>
      <c r="I9" s="8" t="s">
        <v>6</v>
      </c>
      <c r="J9" s="13" t="s">
        <v>7</v>
      </c>
      <c r="K9" s="12"/>
      <c r="L9" s="42"/>
      <c r="M9" s="43"/>
      <c r="N9" s="10"/>
    </row>
    <row r="10" spans="1:14" ht="15.95" customHeight="1" x14ac:dyDescent="0.25">
      <c r="B10" s="26" t="s">
        <v>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7"/>
      <c r="N10" s="6"/>
    </row>
    <row r="11" spans="1:14" ht="15" customHeight="1" outlineLevel="1" x14ac:dyDescent="0.2">
      <c r="A11" s="2"/>
      <c r="B11" s="25" t="s">
        <v>9</v>
      </c>
      <c r="C11" s="15"/>
      <c r="D11" s="7" t="s">
        <v>10</v>
      </c>
      <c r="E11" s="7" t="s">
        <v>11</v>
      </c>
      <c r="F11" s="13" t="s">
        <v>12</v>
      </c>
      <c r="G11" s="13">
        <v>2400</v>
      </c>
      <c r="H11" s="11" t="s">
        <v>13</v>
      </c>
      <c r="I11" s="11" t="s">
        <v>14</v>
      </c>
      <c r="J11" s="11" t="s">
        <v>15</v>
      </c>
      <c r="K11" s="21">
        <v>23460</v>
      </c>
      <c r="L11" s="16">
        <f>ROUND(K11*1.05,-1)</f>
        <v>24630</v>
      </c>
      <c r="M11" s="28">
        <f>ROUND(K11*1.5,-1)</f>
        <v>35190</v>
      </c>
      <c r="N11" s="10"/>
    </row>
    <row r="12" spans="1:14" ht="15" customHeight="1" outlineLevel="1" x14ac:dyDescent="0.2">
      <c r="B12" s="25"/>
      <c r="C12" s="15"/>
      <c r="D12" s="7"/>
      <c r="E12" s="7"/>
      <c r="F12" s="13" t="s">
        <v>16</v>
      </c>
      <c r="G12" s="13">
        <v>2150</v>
      </c>
      <c r="H12" s="11"/>
      <c r="I12" s="11"/>
      <c r="J12" s="11"/>
      <c r="K12" s="21"/>
      <c r="L12" s="16"/>
      <c r="M12" s="28"/>
      <c r="N12" s="10"/>
    </row>
    <row r="13" spans="1:14" ht="15" customHeight="1" outlineLevel="1" x14ac:dyDescent="0.2">
      <c r="B13" s="25"/>
      <c r="C13" s="15"/>
      <c r="D13" s="7"/>
      <c r="E13" s="7"/>
      <c r="F13" s="13" t="s">
        <v>17</v>
      </c>
      <c r="G13" s="13" t="s">
        <v>18</v>
      </c>
      <c r="H13" s="11"/>
      <c r="I13" s="11"/>
      <c r="J13" s="11"/>
      <c r="K13" s="21"/>
      <c r="L13" s="16"/>
      <c r="M13" s="28"/>
      <c r="N13" s="10"/>
    </row>
    <row r="14" spans="1:14" ht="15" customHeight="1" outlineLevel="1" x14ac:dyDescent="0.2">
      <c r="A14" s="2"/>
      <c r="B14" s="25" t="s">
        <v>19</v>
      </c>
      <c r="C14" s="15"/>
      <c r="D14" s="7" t="s">
        <v>20</v>
      </c>
      <c r="E14" s="7" t="s">
        <v>11</v>
      </c>
      <c r="F14" s="13" t="s">
        <v>12</v>
      </c>
      <c r="G14" s="13">
        <v>1800</v>
      </c>
      <c r="H14" s="11" t="s">
        <v>21</v>
      </c>
      <c r="I14" s="11" t="s">
        <v>22</v>
      </c>
      <c r="J14" s="11" t="s">
        <v>23</v>
      </c>
      <c r="K14" s="21">
        <v>14530</v>
      </c>
      <c r="L14" s="16">
        <f t="shared" ref="L14:L75" si="0">ROUND(K14*1.05,-1)</f>
        <v>15260</v>
      </c>
      <c r="M14" s="28">
        <f t="shared" ref="M14:M75" si="1">ROUND(K14*1.5,-1)</f>
        <v>21800</v>
      </c>
      <c r="N14" s="10"/>
    </row>
    <row r="15" spans="1:14" ht="15" customHeight="1" outlineLevel="1" x14ac:dyDescent="0.2">
      <c r="B15" s="25"/>
      <c r="C15" s="15"/>
      <c r="D15" s="7"/>
      <c r="E15" s="7"/>
      <c r="F15" s="13" t="s">
        <v>16</v>
      </c>
      <c r="G15" s="13">
        <v>2150</v>
      </c>
      <c r="H15" s="11"/>
      <c r="I15" s="11"/>
      <c r="J15" s="11"/>
      <c r="K15" s="21"/>
      <c r="L15" s="16"/>
      <c r="M15" s="28"/>
      <c r="N15" s="10"/>
    </row>
    <row r="16" spans="1:14" ht="15" customHeight="1" outlineLevel="1" x14ac:dyDescent="0.2">
      <c r="B16" s="25"/>
      <c r="C16" s="15"/>
      <c r="D16" s="7"/>
      <c r="E16" s="7"/>
      <c r="F16" s="13" t="s">
        <v>17</v>
      </c>
      <c r="G16" s="13" t="s">
        <v>18</v>
      </c>
      <c r="H16" s="11"/>
      <c r="I16" s="11"/>
      <c r="J16" s="11"/>
      <c r="K16" s="21"/>
      <c r="L16" s="16"/>
      <c r="M16" s="28"/>
      <c r="N16" s="10"/>
    </row>
    <row r="17" spans="1:14" ht="15" customHeight="1" outlineLevel="1" x14ac:dyDescent="0.2">
      <c r="A17" s="2"/>
      <c r="B17" s="25" t="s">
        <v>24</v>
      </c>
      <c r="C17" s="15"/>
      <c r="D17" s="7" t="s">
        <v>25</v>
      </c>
      <c r="E17" s="7" t="s">
        <v>26</v>
      </c>
      <c r="F17" s="13" t="s">
        <v>12</v>
      </c>
      <c r="G17" s="13"/>
      <c r="H17" s="11" t="s">
        <v>27</v>
      </c>
      <c r="I17" s="11" t="s">
        <v>9</v>
      </c>
      <c r="J17" s="11" t="s">
        <v>28</v>
      </c>
      <c r="K17" s="21">
        <v>680</v>
      </c>
      <c r="L17" s="16">
        <f t="shared" si="0"/>
        <v>710</v>
      </c>
      <c r="M17" s="28">
        <f t="shared" si="1"/>
        <v>1020</v>
      </c>
      <c r="N17" s="10"/>
    </row>
    <row r="18" spans="1:14" ht="15" customHeight="1" outlineLevel="1" x14ac:dyDescent="0.2">
      <c r="B18" s="25"/>
      <c r="C18" s="15"/>
      <c r="D18" s="7"/>
      <c r="E18" s="7"/>
      <c r="F18" s="13" t="s">
        <v>16</v>
      </c>
      <c r="G18" s="13"/>
      <c r="H18" s="11"/>
      <c r="I18" s="11"/>
      <c r="J18" s="11"/>
      <c r="K18" s="21"/>
      <c r="L18" s="16"/>
      <c r="M18" s="28"/>
      <c r="N18" s="10"/>
    </row>
    <row r="19" spans="1:14" ht="15" customHeight="1" outlineLevel="1" x14ac:dyDescent="0.2">
      <c r="B19" s="25"/>
      <c r="C19" s="15"/>
      <c r="D19" s="7"/>
      <c r="E19" s="7"/>
      <c r="F19" s="13" t="s">
        <v>17</v>
      </c>
      <c r="G19" s="13"/>
      <c r="H19" s="11"/>
      <c r="I19" s="11"/>
      <c r="J19" s="11"/>
      <c r="K19" s="21"/>
      <c r="L19" s="16"/>
      <c r="M19" s="28"/>
      <c r="N19" s="10"/>
    </row>
    <row r="20" spans="1:14" ht="15.95" customHeight="1" x14ac:dyDescent="0.25">
      <c r="B20" s="26" t="s">
        <v>29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7"/>
      <c r="N20" s="6"/>
    </row>
    <row r="21" spans="1:14" ht="15" customHeight="1" outlineLevel="1" x14ac:dyDescent="0.2">
      <c r="A21" s="2"/>
      <c r="B21" s="25" t="s">
        <v>30</v>
      </c>
      <c r="C21" s="15"/>
      <c r="D21" s="7" t="s">
        <v>31</v>
      </c>
      <c r="E21" s="7" t="s">
        <v>32</v>
      </c>
      <c r="F21" s="13" t="s">
        <v>12</v>
      </c>
      <c r="G21" s="13"/>
      <c r="H21" s="11" t="s">
        <v>33</v>
      </c>
      <c r="I21" s="11" t="s">
        <v>9</v>
      </c>
      <c r="J21" s="11" t="s">
        <v>34</v>
      </c>
      <c r="K21" s="21">
        <v>2020</v>
      </c>
      <c r="L21" s="16">
        <f t="shared" si="0"/>
        <v>2120</v>
      </c>
      <c r="M21" s="28">
        <f t="shared" si="1"/>
        <v>3030</v>
      </c>
      <c r="N21" s="10"/>
    </row>
    <row r="22" spans="1:14" ht="15" customHeight="1" outlineLevel="1" x14ac:dyDescent="0.2">
      <c r="B22" s="25"/>
      <c r="C22" s="15"/>
      <c r="D22" s="7"/>
      <c r="E22" s="7"/>
      <c r="F22" s="13" t="s">
        <v>16</v>
      </c>
      <c r="G22" s="13"/>
      <c r="H22" s="11"/>
      <c r="I22" s="11"/>
      <c r="J22" s="11"/>
      <c r="K22" s="21"/>
      <c r="L22" s="16"/>
      <c r="M22" s="28"/>
      <c r="N22" s="10"/>
    </row>
    <row r="23" spans="1:14" ht="15" customHeight="1" outlineLevel="1" x14ac:dyDescent="0.2">
      <c r="B23" s="25"/>
      <c r="C23" s="15"/>
      <c r="D23" s="7"/>
      <c r="E23" s="7"/>
      <c r="F23" s="13" t="s">
        <v>17</v>
      </c>
      <c r="G23" s="13"/>
      <c r="H23" s="11"/>
      <c r="I23" s="11"/>
      <c r="J23" s="11"/>
      <c r="K23" s="21"/>
      <c r="L23" s="16"/>
      <c r="M23" s="28"/>
      <c r="N23" s="10"/>
    </row>
    <row r="24" spans="1:14" ht="15" customHeight="1" outlineLevel="1" x14ac:dyDescent="0.2">
      <c r="A24" s="2"/>
      <c r="B24" s="25" t="s">
        <v>35</v>
      </c>
      <c r="C24" s="15"/>
      <c r="D24" s="7" t="s">
        <v>36</v>
      </c>
      <c r="E24" s="7" t="s">
        <v>32</v>
      </c>
      <c r="F24" s="13" t="s">
        <v>12</v>
      </c>
      <c r="G24" s="13"/>
      <c r="H24" s="11" t="s">
        <v>33</v>
      </c>
      <c r="I24" s="11" t="s">
        <v>9</v>
      </c>
      <c r="J24" s="11" t="s">
        <v>34</v>
      </c>
      <c r="K24" s="21">
        <v>2020</v>
      </c>
      <c r="L24" s="16">
        <f t="shared" si="0"/>
        <v>2120</v>
      </c>
      <c r="M24" s="28">
        <f t="shared" si="1"/>
        <v>3030</v>
      </c>
      <c r="N24" s="10"/>
    </row>
    <row r="25" spans="1:14" ht="15" customHeight="1" outlineLevel="1" x14ac:dyDescent="0.2">
      <c r="B25" s="25"/>
      <c r="C25" s="15"/>
      <c r="D25" s="7"/>
      <c r="E25" s="7"/>
      <c r="F25" s="13" t="s">
        <v>16</v>
      </c>
      <c r="G25" s="13"/>
      <c r="H25" s="11"/>
      <c r="I25" s="11"/>
      <c r="J25" s="11"/>
      <c r="K25" s="21"/>
      <c r="L25" s="16"/>
      <c r="M25" s="28"/>
      <c r="N25" s="10"/>
    </row>
    <row r="26" spans="1:14" ht="15" customHeight="1" outlineLevel="1" x14ac:dyDescent="0.2">
      <c r="B26" s="25"/>
      <c r="C26" s="15"/>
      <c r="D26" s="7"/>
      <c r="E26" s="7"/>
      <c r="F26" s="13" t="s">
        <v>17</v>
      </c>
      <c r="G26" s="13"/>
      <c r="H26" s="11"/>
      <c r="I26" s="11"/>
      <c r="J26" s="11"/>
      <c r="K26" s="21"/>
      <c r="L26" s="16"/>
      <c r="M26" s="28"/>
      <c r="N26" s="10"/>
    </row>
    <row r="27" spans="1:14" ht="15" customHeight="1" outlineLevel="1" x14ac:dyDescent="0.2">
      <c r="A27" s="2"/>
      <c r="B27" s="25" t="s">
        <v>39</v>
      </c>
      <c r="C27" s="15"/>
      <c r="D27" s="7" t="s">
        <v>40</v>
      </c>
      <c r="E27" s="7" t="s">
        <v>41</v>
      </c>
      <c r="F27" s="13" t="s">
        <v>12</v>
      </c>
      <c r="G27" s="13">
        <v>2400</v>
      </c>
      <c r="H27" s="11" t="s">
        <v>42</v>
      </c>
      <c r="I27" s="11" t="s">
        <v>43</v>
      </c>
      <c r="J27" s="11" t="s">
        <v>44</v>
      </c>
      <c r="K27" s="21">
        <v>32070</v>
      </c>
      <c r="L27" s="16">
        <f t="shared" si="0"/>
        <v>33670</v>
      </c>
      <c r="M27" s="28">
        <f t="shared" si="1"/>
        <v>48110</v>
      </c>
      <c r="N27" s="10"/>
    </row>
    <row r="28" spans="1:14" ht="15" customHeight="1" outlineLevel="1" x14ac:dyDescent="0.2">
      <c r="B28" s="25"/>
      <c r="C28" s="15"/>
      <c r="D28" s="7"/>
      <c r="E28" s="7"/>
      <c r="F28" s="13" t="s">
        <v>16</v>
      </c>
      <c r="G28" s="13">
        <v>2180</v>
      </c>
      <c r="H28" s="11"/>
      <c r="I28" s="11"/>
      <c r="J28" s="11"/>
      <c r="K28" s="21"/>
      <c r="L28" s="16"/>
      <c r="M28" s="28"/>
      <c r="N28" s="10"/>
    </row>
    <row r="29" spans="1:14" ht="15" customHeight="1" outlineLevel="1" x14ac:dyDescent="0.2">
      <c r="B29" s="25"/>
      <c r="C29" s="15"/>
      <c r="D29" s="7"/>
      <c r="E29" s="7"/>
      <c r="F29" s="13" t="s">
        <v>17</v>
      </c>
      <c r="G29" s="13" t="s">
        <v>18</v>
      </c>
      <c r="H29" s="11"/>
      <c r="I29" s="11"/>
      <c r="J29" s="11"/>
      <c r="K29" s="21"/>
      <c r="L29" s="16"/>
      <c r="M29" s="28"/>
      <c r="N29" s="10"/>
    </row>
    <row r="30" spans="1:14" ht="15" customHeight="1" outlineLevel="1" x14ac:dyDescent="0.2">
      <c r="A30" s="2"/>
      <c r="B30" s="25" t="s">
        <v>43</v>
      </c>
      <c r="C30" s="15"/>
      <c r="D30" s="7" t="s">
        <v>49</v>
      </c>
      <c r="E30" s="7" t="s">
        <v>48</v>
      </c>
      <c r="F30" s="13" t="s">
        <v>12</v>
      </c>
      <c r="G30" s="13">
        <v>3000</v>
      </c>
      <c r="H30" s="11" t="s">
        <v>50</v>
      </c>
      <c r="I30" s="11" t="s">
        <v>51</v>
      </c>
      <c r="J30" s="11" t="s">
        <v>52</v>
      </c>
      <c r="K30" s="21">
        <v>41000</v>
      </c>
      <c r="L30" s="16">
        <f t="shared" si="0"/>
        <v>43050</v>
      </c>
      <c r="M30" s="28">
        <f t="shared" si="1"/>
        <v>61500</v>
      </c>
      <c r="N30" s="10"/>
    </row>
    <row r="31" spans="1:14" ht="15" customHeight="1" outlineLevel="1" x14ac:dyDescent="0.2">
      <c r="B31" s="25"/>
      <c r="C31" s="15"/>
      <c r="D31" s="7"/>
      <c r="E31" s="7"/>
      <c r="F31" s="13" t="s">
        <v>16</v>
      </c>
      <c r="G31" s="13">
        <v>2150</v>
      </c>
      <c r="H31" s="11"/>
      <c r="I31" s="11"/>
      <c r="J31" s="11"/>
      <c r="K31" s="21"/>
      <c r="L31" s="16"/>
      <c r="M31" s="28"/>
      <c r="N31" s="10"/>
    </row>
    <row r="32" spans="1:14" ht="15" customHeight="1" outlineLevel="1" x14ac:dyDescent="0.2">
      <c r="B32" s="25"/>
      <c r="C32" s="15"/>
      <c r="D32" s="7"/>
      <c r="E32" s="7"/>
      <c r="F32" s="13" t="s">
        <v>17</v>
      </c>
      <c r="G32" s="13" t="s">
        <v>18</v>
      </c>
      <c r="H32" s="11"/>
      <c r="I32" s="11"/>
      <c r="J32" s="11"/>
      <c r="K32" s="21"/>
      <c r="L32" s="16"/>
      <c r="M32" s="28"/>
      <c r="N32" s="10"/>
    </row>
    <row r="33" spans="1:14" ht="15" customHeight="1" outlineLevel="1" x14ac:dyDescent="0.2">
      <c r="A33" s="2"/>
      <c r="B33" s="25" t="s">
        <v>38</v>
      </c>
      <c r="C33" s="15"/>
      <c r="D33" s="7" t="s">
        <v>49</v>
      </c>
      <c r="E33" s="7" t="s">
        <v>45</v>
      </c>
      <c r="F33" s="13" t="s">
        <v>12</v>
      </c>
      <c r="G33" s="13">
        <v>3000</v>
      </c>
      <c r="H33" s="11" t="s">
        <v>50</v>
      </c>
      <c r="I33" s="11" t="s">
        <v>51</v>
      </c>
      <c r="J33" s="11" t="s">
        <v>52</v>
      </c>
      <c r="K33" s="21">
        <v>41000</v>
      </c>
      <c r="L33" s="16">
        <f t="shared" si="0"/>
        <v>43050</v>
      </c>
      <c r="M33" s="28">
        <f t="shared" si="1"/>
        <v>61500</v>
      </c>
      <c r="N33" s="10"/>
    </row>
    <row r="34" spans="1:14" ht="15" customHeight="1" outlineLevel="1" x14ac:dyDescent="0.2">
      <c r="B34" s="25"/>
      <c r="C34" s="15"/>
      <c r="D34" s="7"/>
      <c r="E34" s="7"/>
      <c r="F34" s="13" t="s">
        <v>16</v>
      </c>
      <c r="G34" s="13">
        <v>2150</v>
      </c>
      <c r="H34" s="11"/>
      <c r="I34" s="11"/>
      <c r="J34" s="11"/>
      <c r="K34" s="21"/>
      <c r="L34" s="16"/>
      <c r="M34" s="28"/>
      <c r="N34" s="10"/>
    </row>
    <row r="35" spans="1:14" ht="15" customHeight="1" outlineLevel="1" x14ac:dyDescent="0.2">
      <c r="B35" s="25"/>
      <c r="C35" s="15"/>
      <c r="D35" s="7"/>
      <c r="E35" s="7"/>
      <c r="F35" s="13" t="s">
        <v>17</v>
      </c>
      <c r="G35" s="13" t="s">
        <v>18</v>
      </c>
      <c r="H35" s="11"/>
      <c r="I35" s="11"/>
      <c r="J35" s="11"/>
      <c r="K35" s="21"/>
      <c r="L35" s="16"/>
      <c r="M35" s="28"/>
      <c r="N35" s="10"/>
    </row>
    <row r="36" spans="1:14" ht="15" customHeight="1" outlineLevel="1" x14ac:dyDescent="0.2">
      <c r="A36" s="2"/>
      <c r="B36" s="25" t="s">
        <v>53</v>
      </c>
      <c r="C36" s="15"/>
      <c r="D36" s="7" t="s">
        <v>54</v>
      </c>
      <c r="E36" s="7" t="s">
        <v>55</v>
      </c>
      <c r="F36" s="13" t="s">
        <v>12</v>
      </c>
      <c r="G36" s="13">
        <v>2600</v>
      </c>
      <c r="H36" s="11" t="s">
        <v>56</v>
      </c>
      <c r="I36" s="11" t="s">
        <v>51</v>
      </c>
      <c r="J36" s="11" t="s">
        <v>57</v>
      </c>
      <c r="K36" s="21">
        <v>30090</v>
      </c>
      <c r="L36" s="16">
        <f t="shared" si="0"/>
        <v>31590</v>
      </c>
      <c r="M36" s="28">
        <f t="shared" si="1"/>
        <v>45140</v>
      </c>
      <c r="N36" s="10"/>
    </row>
    <row r="37" spans="1:14" ht="15" customHeight="1" outlineLevel="1" x14ac:dyDescent="0.2">
      <c r="B37" s="25"/>
      <c r="C37" s="15"/>
      <c r="D37" s="7"/>
      <c r="E37" s="7"/>
      <c r="F37" s="13" t="s">
        <v>16</v>
      </c>
      <c r="G37" s="13"/>
      <c r="H37" s="11"/>
      <c r="I37" s="11"/>
      <c r="J37" s="11"/>
      <c r="K37" s="21"/>
      <c r="L37" s="16"/>
      <c r="M37" s="28"/>
      <c r="N37" s="10"/>
    </row>
    <row r="38" spans="1:14" ht="15" customHeight="1" outlineLevel="1" x14ac:dyDescent="0.2">
      <c r="B38" s="25"/>
      <c r="C38" s="15"/>
      <c r="D38" s="7"/>
      <c r="E38" s="7"/>
      <c r="F38" s="13" t="s">
        <v>17</v>
      </c>
      <c r="G38" s="13" t="s">
        <v>18</v>
      </c>
      <c r="H38" s="11"/>
      <c r="I38" s="11"/>
      <c r="J38" s="11"/>
      <c r="K38" s="21"/>
      <c r="L38" s="16"/>
      <c r="M38" s="28"/>
      <c r="N38" s="10"/>
    </row>
    <row r="39" spans="1:14" ht="15" customHeight="1" outlineLevel="1" x14ac:dyDescent="0.2">
      <c r="A39" s="2"/>
      <c r="B39" s="25" t="s">
        <v>51</v>
      </c>
      <c r="C39" s="15"/>
      <c r="D39" s="7" t="s">
        <v>58</v>
      </c>
      <c r="E39" s="7" t="s">
        <v>59</v>
      </c>
      <c r="F39" s="13" t="s">
        <v>12</v>
      </c>
      <c r="G39" s="13">
        <v>2800</v>
      </c>
      <c r="H39" s="11" t="s">
        <v>60</v>
      </c>
      <c r="I39" s="11" t="s">
        <v>38</v>
      </c>
      <c r="J39" s="11" t="s">
        <v>61</v>
      </c>
      <c r="K39" s="21">
        <v>38360</v>
      </c>
      <c r="L39" s="16">
        <f t="shared" si="0"/>
        <v>40280</v>
      </c>
      <c r="M39" s="28">
        <f t="shared" si="1"/>
        <v>57540</v>
      </c>
      <c r="N39" s="10"/>
    </row>
    <row r="40" spans="1:14" ht="15" customHeight="1" outlineLevel="1" x14ac:dyDescent="0.2">
      <c r="B40" s="25"/>
      <c r="C40" s="15"/>
      <c r="D40" s="7"/>
      <c r="E40" s="7"/>
      <c r="F40" s="13" t="s">
        <v>16</v>
      </c>
      <c r="G40" s="13">
        <v>2200</v>
      </c>
      <c r="H40" s="11"/>
      <c r="I40" s="11"/>
      <c r="J40" s="11"/>
      <c r="K40" s="21"/>
      <c r="L40" s="16"/>
      <c r="M40" s="28"/>
      <c r="N40" s="10"/>
    </row>
    <row r="41" spans="1:14" ht="15" customHeight="1" outlineLevel="1" x14ac:dyDescent="0.2">
      <c r="B41" s="25"/>
      <c r="C41" s="15"/>
      <c r="D41" s="7"/>
      <c r="E41" s="7"/>
      <c r="F41" s="13" t="s">
        <v>17</v>
      </c>
      <c r="G41" s="13" t="s">
        <v>18</v>
      </c>
      <c r="H41" s="11"/>
      <c r="I41" s="11"/>
      <c r="J41" s="11"/>
      <c r="K41" s="21"/>
      <c r="L41" s="16"/>
      <c r="M41" s="28"/>
      <c r="N41" s="10"/>
    </row>
    <row r="42" spans="1:14" ht="15" customHeight="1" outlineLevel="1" x14ac:dyDescent="0.2">
      <c r="A42" s="2"/>
      <c r="B42" s="25" t="s">
        <v>47</v>
      </c>
      <c r="C42" s="15"/>
      <c r="D42" s="7" t="s">
        <v>62</v>
      </c>
      <c r="E42" s="7" t="s">
        <v>59</v>
      </c>
      <c r="F42" s="13" t="s">
        <v>12</v>
      </c>
      <c r="G42" s="13"/>
      <c r="H42" s="11" t="s">
        <v>63</v>
      </c>
      <c r="I42" s="11" t="s">
        <v>39</v>
      </c>
      <c r="J42" s="11" t="s">
        <v>64</v>
      </c>
      <c r="K42" s="21">
        <v>20160</v>
      </c>
      <c r="L42" s="16">
        <f t="shared" si="0"/>
        <v>21170</v>
      </c>
      <c r="M42" s="28">
        <f t="shared" si="1"/>
        <v>30240</v>
      </c>
      <c r="N42" s="10"/>
    </row>
    <row r="43" spans="1:14" ht="15" customHeight="1" outlineLevel="1" x14ac:dyDescent="0.2">
      <c r="B43" s="25"/>
      <c r="C43" s="15"/>
      <c r="D43" s="7"/>
      <c r="E43" s="7"/>
      <c r="F43" s="13" t="s">
        <v>16</v>
      </c>
      <c r="G43" s="13"/>
      <c r="H43" s="11"/>
      <c r="I43" s="11"/>
      <c r="J43" s="11"/>
      <c r="K43" s="21"/>
      <c r="L43" s="16"/>
      <c r="M43" s="28"/>
      <c r="N43" s="10"/>
    </row>
    <row r="44" spans="1:14" ht="15" customHeight="1" outlineLevel="1" x14ac:dyDescent="0.2">
      <c r="B44" s="25"/>
      <c r="C44" s="15"/>
      <c r="D44" s="7"/>
      <c r="E44" s="7"/>
      <c r="F44" s="13" t="s">
        <v>17</v>
      </c>
      <c r="G44" s="13"/>
      <c r="H44" s="11"/>
      <c r="I44" s="11"/>
      <c r="J44" s="11"/>
      <c r="K44" s="21"/>
      <c r="L44" s="16"/>
      <c r="M44" s="28"/>
      <c r="N44" s="10"/>
    </row>
    <row r="45" spans="1:14" ht="15.95" customHeight="1" x14ac:dyDescent="0.25">
      <c r="B45" s="26" t="s">
        <v>65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27"/>
      <c r="N45" s="6"/>
    </row>
    <row r="46" spans="1:14" ht="15" customHeight="1" outlineLevel="1" x14ac:dyDescent="0.2">
      <c r="A46" s="2"/>
      <c r="B46" s="25" t="s">
        <v>66</v>
      </c>
      <c r="C46" s="15"/>
      <c r="D46" s="7" t="s">
        <v>67</v>
      </c>
      <c r="E46" s="7" t="s">
        <v>68</v>
      </c>
      <c r="F46" s="13" t="s">
        <v>12</v>
      </c>
      <c r="G46" s="13">
        <v>2800</v>
      </c>
      <c r="H46" s="11" t="s">
        <v>69</v>
      </c>
      <c r="I46" s="11" t="s">
        <v>37</v>
      </c>
      <c r="J46" s="11" t="s">
        <v>70</v>
      </c>
      <c r="K46" s="21">
        <v>18660</v>
      </c>
      <c r="L46" s="16">
        <f t="shared" si="0"/>
        <v>19590</v>
      </c>
      <c r="M46" s="28">
        <f t="shared" si="1"/>
        <v>27990</v>
      </c>
      <c r="N46" s="10"/>
    </row>
    <row r="47" spans="1:14" ht="15" customHeight="1" outlineLevel="1" x14ac:dyDescent="0.2">
      <c r="B47" s="25"/>
      <c r="C47" s="15"/>
      <c r="D47" s="7"/>
      <c r="E47" s="7"/>
      <c r="F47" s="13" t="s">
        <v>16</v>
      </c>
      <c r="G47" s="13">
        <v>2020</v>
      </c>
      <c r="H47" s="11"/>
      <c r="I47" s="11"/>
      <c r="J47" s="11"/>
      <c r="K47" s="21"/>
      <c r="L47" s="16"/>
      <c r="M47" s="28"/>
      <c r="N47" s="10"/>
    </row>
    <row r="48" spans="1:14" ht="15" customHeight="1" outlineLevel="1" x14ac:dyDescent="0.2">
      <c r="B48" s="25"/>
      <c r="C48" s="15"/>
      <c r="D48" s="7"/>
      <c r="E48" s="7"/>
      <c r="F48" s="13" t="s">
        <v>17</v>
      </c>
      <c r="G48" s="13" t="s">
        <v>71</v>
      </c>
      <c r="H48" s="11"/>
      <c r="I48" s="11"/>
      <c r="J48" s="11"/>
      <c r="K48" s="21"/>
      <c r="L48" s="16"/>
      <c r="M48" s="28"/>
      <c r="N48" s="10"/>
    </row>
    <row r="49" spans="1:14" ht="15" customHeight="1" outlineLevel="1" x14ac:dyDescent="0.2">
      <c r="A49" s="2"/>
      <c r="B49" s="25" t="s">
        <v>72</v>
      </c>
      <c r="C49" s="15"/>
      <c r="D49" s="7" t="s">
        <v>67</v>
      </c>
      <c r="E49" s="7" t="s">
        <v>73</v>
      </c>
      <c r="F49" s="13" t="s">
        <v>12</v>
      </c>
      <c r="G49" s="13">
        <v>2800</v>
      </c>
      <c r="H49" s="11" t="s">
        <v>69</v>
      </c>
      <c r="I49" s="11" t="s">
        <v>37</v>
      </c>
      <c r="J49" s="11" t="s">
        <v>70</v>
      </c>
      <c r="K49" s="21">
        <v>19430</v>
      </c>
      <c r="L49" s="16">
        <f t="shared" si="0"/>
        <v>20400</v>
      </c>
      <c r="M49" s="28">
        <f t="shared" si="1"/>
        <v>29150</v>
      </c>
      <c r="N49" s="10"/>
    </row>
    <row r="50" spans="1:14" ht="15" customHeight="1" outlineLevel="1" x14ac:dyDescent="0.2">
      <c r="B50" s="25"/>
      <c r="C50" s="15"/>
      <c r="D50" s="7"/>
      <c r="E50" s="7"/>
      <c r="F50" s="13" t="s">
        <v>16</v>
      </c>
      <c r="G50" s="13">
        <v>2020</v>
      </c>
      <c r="H50" s="11"/>
      <c r="I50" s="11"/>
      <c r="J50" s="11"/>
      <c r="K50" s="21"/>
      <c r="L50" s="16"/>
      <c r="M50" s="28"/>
      <c r="N50" s="10"/>
    </row>
    <row r="51" spans="1:14" ht="15" customHeight="1" outlineLevel="1" x14ac:dyDescent="0.2">
      <c r="B51" s="25"/>
      <c r="C51" s="15"/>
      <c r="D51" s="7"/>
      <c r="E51" s="7"/>
      <c r="F51" s="13" t="s">
        <v>17</v>
      </c>
      <c r="G51" s="13" t="s">
        <v>71</v>
      </c>
      <c r="H51" s="11"/>
      <c r="I51" s="11"/>
      <c r="J51" s="11"/>
      <c r="K51" s="21"/>
      <c r="L51" s="16"/>
      <c r="M51" s="28"/>
      <c r="N51" s="10"/>
    </row>
    <row r="52" spans="1:14" ht="15" customHeight="1" outlineLevel="1" x14ac:dyDescent="0.2">
      <c r="A52" s="2"/>
      <c r="B52" s="25" t="s">
        <v>74</v>
      </c>
      <c r="C52" s="15"/>
      <c r="D52" s="7" t="s">
        <v>75</v>
      </c>
      <c r="E52" s="7" t="s">
        <v>76</v>
      </c>
      <c r="F52" s="13" t="s">
        <v>12</v>
      </c>
      <c r="G52" s="13">
        <v>3060</v>
      </c>
      <c r="H52" s="11" t="s">
        <v>77</v>
      </c>
      <c r="I52" s="11" t="s">
        <v>37</v>
      </c>
      <c r="J52" s="11" t="s">
        <v>78</v>
      </c>
      <c r="K52" s="21">
        <v>19390</v>
      </c>
      <c r="L52" s="16">
        <f t="shared" si="0"/>
        <v>20360</v>
      </c>
      <c r="M52" s="28">
        <f t="shared" si="1"/>
        <v>29090</v>
      </c>
      <c r="N52" s="10"/>
    </row>
    <row r="53" spans="1:14" ht="15" customHeight="1" outlineLevel="1" x14ac:dyDescent="0.2">
      <c r="B53" s="25"/>
      <c r="C53" s="15"/>
      <c r="D53" s="7"/>
      <c r="E53" s="7"/>
      <c r="F53" s="13" t="s">
        <v>16</v>
      </c>
      <c r="G53" s="13">
        <v>1932</v>
      </c>
      <c r="H53" s="11"/>
      <c r="I53" s="11"/>
      <c r="J53" s="11"/>
      <c r="K53" s="21"/>
      <c r="L53" s="16"/>
      <c r="M53" s="28"/>
      <c r="N53" s="10"/>
    </row>
    <row r="54" spans="1:14" ht="15" customHeight="1" outlineLevel="1" x14ac:dyDescent="0.2">
      <c r="B54" s="25"/>
      <c r="C54" s="15"/>
      <c r="D54" s="7"/>
      <c r="E54" s="7"/>
      <c r="F54" s="13" t="s">
        <v>17</v>
      </c>
      <c r="G54" s="13" t="s">
        <v>79</v>
      </c>
      <c r="H54" s="11"/>
      <c r="I54" s="11"/>
      <c r="J54" s="11"/>
      <c r="K54" s="21"/>
      <c r="L54" s="16"/>
      <c r="M54" s="28"/>
      <c r="N54" s="10"/>
    </row>
    <row r="55" spans="1:14" ht="15.95" customHeight="1" outlineLevel="1" x14ac:dyDescent="0.25">
      <c r="B55" s="26" t="s">
        <v>80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27"/>
      <c r="N55" s="6"/>
    </row>
    <row r="56" spans="1:14" ht="15" customHeight="1" outlineLevel="2" x14ac:dyDescent="0.2">
      <c r="A56" s="2"/>
      <c r="B56" s="25" t="s">
        <v>81</v>
      </c>
      <c r="C56" s="15"/>
      <c r="D56" s="7" t="s">
        <v>82</v>
      </c>
      <c r="E56" s="7" t="s">
        <v>83</v>
      </c>
      <c r="F56" s="13" t="s">
        <v>12</v>
      </c>
      <c r="G56" s="13">
        <v>1200</v>
      </c>
      <c r="H56" s="11" t="s">
        <v>84</v>
      </c>
      <c r="I56" s="11" t="s">
        <v>19</v>
      </c>
      <c r="J56" s="11" t="s">
        <v>85</v>
      </c>
      <c r="K56" s="21">
        <v>5220</v>
      </c>
      <c r="L56" s="16">
        <f t="shared" si="0"/>
        <v>5480</v>
      </c>
      <c r="M56" s="28">
        <f t="shared" si="1"/>
        <v>7830</v>
      </c>
      <c r="N56" s="10"/>
    </row>
    <row r="57" spans="1:14" ht="15" customHeight="1" outlineLevel="2" x14ac:dyDescent="0.2">
      <c r="B57" s="25"/>
      <c r="C57" s="15"/>
      <c r="D57" s="7"/>
      <c r="E57" s="7"/>
      <c r="F57" s="13" t="s">
        <v>16</v>
      </c>
      <c r="G57" s="13" t="s">
        <v>86</v>
      </c>
      <c r="H57" s="11"/>
      <c r="I57" s="11"/>
      <c r="J57" s="11"/>
      <c r="K57" s="21"/>
      <c r="L57" s="16"/>
      <c r="M57" s="28"/>
      <c r="N57" s="10"/>
    </row>
    <row r="58" spans="1:14" ht="15" customHeight="1" outlineLevel="2" x14ac:dyDescent="0.2">
      <c r="B58" s="25"/>
      <c r="C58" s="15"/>
      <c r="D58" s="7"/>
      <c r="E58" s="7"/>
      <c r="F58" s="13" t="s">
        <v>17</v>
      </c>
      <c r="G58" s="13" t="s">
        <v>87</v>
      </c>
      <c r="H58" s="11"/>
      <c r="I58" s="11"/>
      <c r="J58" s="11"/>
      <c r="K58" s="21"/>
      <c r="L58" s="16"/>
      <c r="M58" s="28"/>
      <c r="N58" s="10"/>
    </row>
    <row r="59" spans="1:14" ht="15" customHeight="1" outlineLevel="2" x14ac:dyDescent="0.2">
      <c r="A59" s="2"/>
      <c r="B59" s="25" t="s">
        <v>88</v>
      </c>
      <c r="C59" s="15"/>
      <c r="D59" s="7" t="s">
        <v>89</v>
      </c>
      <c r="E59" s="7" t="s">
        <v>83</v>
      </c>
      <c r="F59" s="13" t="s">
        <v>12</v>
      </c>
      <c r="G59" s="13">
        <v>1000</v>
      </c>
      <c r="H59" s="11" t="s">
        <v>90</v>
      </c>
      <c r="I59" s="11" t="s">
        <v>24</v>
      </c>
      <c r="J59" s="11" t="s">
        <v>91</v>
      </c>
      <c r="K59" s="21">
        <v>11510</v>
      </c>
      <c r="L59" s="16">
        <f t="shared" si="0"/>
        <v>12090</v>
      </c>
      <c r="M59" s="28">
        <f t="shared" si="1"/>
        <v>17270</v>
      </c>
      <c r="N59" s="10"/>
    </row>
    <row r="60" spans="1:14" ht="15" customHeight="1" outlineLevel="2" x14ac:dyDescent="0.2">
      <c r="B60" s="25"/>
      <c r="C60" s="15"/>
      <c r="D60" s="7"/>
      <c r="E60" s="7"/>
      <c r="F60" s="13" t="s">
        <v>16</v>
      </c>
      <c r="G60" s="13">
        <v>2100</v>
      </c>
      <c r="H60" s="11"/>
      <c r="I60" s="11"/>
      <c r="J60" s="11"/>
      <c r="K60" s="21"/>
      <c r="L60" s="16"/>
      <c r="M60" s="28"/>
      <c r="N60" s="10"/>
    </row>
    <row r="61" spans="1:14" ht="15" customHeight="1" outlineLevel="2" x14ac:dyDescent="0.2">
      <c r="B61" s="25"/>
      <c r="C61" s="15"/>
      <c r="D61" s="7"/>
      <c r="E61" s="7"/>
      <c r="F61" s="13" t="s">
        <v>17</v>
      </c>
      <c r="G61" s="13" t="s">
        <v>87</v>
      </c>
      <c r="H61" s="11"/>
      <c r="I61" s="11"/>
      <c r="J61" s="11"/>
      <c r="K61" s="21"/>
      <c r="L61" s="16"/>
      <c r="M61" s="28"/>
      <c r="N61" s="10"/>
    </row>
    <row r="62" spans="1:14" ht="15" customHeight="1" outlineLevel="2" x14ac:dyDescent="0.2">
      <c r="A62" s="2"/>
      <c r="B62" s="25" t="s">
        <v>92</v>
      </c>
      <c r="C62" s="15"/>
      <c r="D62" s="7" t="s">
        <v>93</v>
      </c>
      <c r="E62" s="7" t="s">
        <v>83</v>
      </c>
      <c r="F62" s="13" t="s">
        <v>12</v>
      </c>
      <c r="G62" s="13" t="s">
        <v>94</v>
      </c>
      <c r="H62" s="11" t="s">
        <v>95</v>
      </c>
      <c r="I62" s="11" t="s">
        <v>22</v>
      </c>
      <c r="J62" s="11" t="s">
        <v>96</v>
      </c>
      <c r="K62" s="21">
        <v>9510</v>
      </c>
      <c r="L62" s="16">
        <f t="shared" si="0"/>
        <v>9990</v>
      </c>
      <c r="M62" s="28">
        <f t="shared" si="1"/>
        <v>14270</v>
      </c>
      <c r="N62" s="10"/>
    </row>
    <row r="63" spans="1:14" ht="15" customHeight="1" outlineLevel="2" x14ac:dyDescent="0.2">
      <c r="B63" s="25"/>
      <c r="C63" s="15"/>
      <c r="D63" s="7"/>
      <c r="E63" s="7"/>
      <c r="F63" s="13" t="s">
        <v>16</v>
      </c>
      <c r="G63" s="13">
        <v>2100</v>
      </c>
      <c r="H63" s="11"/>
      <c r="I63" s="11"/>
      <c r="J63" s="11"/>
      <c r="K63" s="21"/>
      <c r="L63" s="16"/>
      <c r="M63" s="28"/>
      <c r="N63" s="10"/>
    </row>
    <row r="64" spans="1:14" ht="15" customHeight="1" outlineLevel="2" x14ac:dyDescent="0.2">
      <c r="B64" s="25"/>
      <c r="C64" s="15"/>
      <c r="D64" s="7"/>
      <c r="E64" s="7"/>
      <c r="F64" s="13" t="s">
        <v>17</v>
      </c>
      <c r="G64" s="13" t="s">
        <v>97</v>
      </c>
      <c r="H64" s="11"/>
      <c r="I64" s="11"/>
      <c r="J64" s="11"/>
      <c r="K64" s="21"/>
      <c r="L64" s="16"/>
      <c r="M64" s="28"/>
      <c r="N64" s="10"/>
    </row>
    <row r="65" spans="1:14" ht="15" customHeight="1" outlineLevel="2" x14ac:dyDescent="0.2">
      <c r="A65" s="2"/>
      <c r="B65" s="25" t="s">
        <v>98</v>
      </c>
      <c r="C65" s="15"/>
      <c r="D65" s="7" t="s">
        <v>99</v>
      </c>
      <c r="E65" s="7" t="s">
        <v>83</v>
      </c>
      <c r="F65" s="13" t="s">
        <v>12</v>
      </c>
      <c r="G65" s="13">
        <v>1200</v>
      </c>
      <c r="H65" s="11" t="s">
        <v>100</v>
      </c>
      <c r="I65" s="11" t="s">
        <v>24</v>
      </c>
      <c r="J65" s="11" t="s">
        <v>101</v>
      </c>
      <c r="K65" s="21">
        <v>5240</v>
      </c>
      <c r="L65" s="16">
        <f t="shared" si="0"/>
        <v>5500</v>
      </c>
      <c r="M65" s="28">
        <f t="shared" si="1"/>
        <v>7860</v>
      </c>
      <c r="N65" s="10"/>
    </row>
    <row r="66" spans="1:14" ht="15" customHeight="1" outlineLevel="2" x14ac:dyDescent="0.2">
      <c r="B66" s="25"/>
      <c r="C66" s="15"/>
      <c r="D66" s="7"/>
      <c r="E66" s="7"/>
      <c r="F66" s="13" t="s">
        <v>16</v>
      </c>
      <c r="G66" s="13" t="s">
        <v>71</v>
      </c>
      <c r="H66" s="11"/>
      <c r="I66" s="11"/>
      <c r="J66" s="11"/>
      <c r="K66" s="21"/>
      <c r="L66" s="16"/>
      <c r="M66" s="28"/>
      <c r="N66" s="10"/>
    </row>
    <row r="67" spans="1:14" ht="15" customHeight="1" outlineLevel="2" x14ac:dyDescent="0.2">
      <c r="B67" s="25"/>
      <c r="C67" s="15"/>
      <c r="D67" s="7"/>
      <c r="E67" s="7"/>
      <c r="F67" s="13" t="s">
        <v>17</v>
      </c>
      <c r="G67" s="13" t="s">
        <v>102</v>
      </c>
      <c r="H67" s="11"/>
      <c r="I67" s="11"/>
      <c r="J67" s="11"/>
      <c r="K67" s="21"/>
      <c r="L67" s="16"/>
      <c r="M67" s="28"/>
      <c r="N67" s="10"/>
    </row>
    <row r="68" spans="1:14" ht="15" customHeight="1" outlineLevel="2" x14ac:dyDescent="0.2">
      <c r="A68" s="2"/>
      <c r="B68" s="25" t="s">
        <v>103</v>
      </c>
      <c r="C68" s="15"/>
      <c r="D68" s="7" t="s">
        <v>104</v>
      </c>
      <c r="E68" s="7" t="s">
        <v>83</v>
      </c>
      <c r="F68" s="13" t="s">
        <v>12</v>
      </c>
      <c r="G68" s="13" t="s">
        <v>105</v>
      </c>
      <c r="H68" s="11" t="s">
        <v>106</v>
      </c>
      <c r="I68" s="11" t="s">
        <v>9</v>
      </c>
      <c r="J68" s="11" t="s">
        <v>107</v>
      </c>
      <c r="K68" s="21">
        <v>2080</v>
      </c>
      <c r="L68" s="16">
        <f t="shared" si="0"/>
        <v>2180</v>
      </c>
      <c r="M68" s="28">
        <f t="shared" si="1"/>
        <v>3120</v>
      </c>
      <c r="N68" s="10"/>
    </row>
    <row r="69" spans="1:14" ht="15" customHeight="1" outlineLevel="2" x14ac:dyDescent="0.2">
      <c r="B69" s="25"/>
      <c r="C69" s="15"/>
      <c r="D69" s="7"/>
      <c r="E69" s="7"/>
      <c r="F69" s="13" t="s">
        <v>16</v>
      </c>
      <c r="G69" s="13" t="s">
        <v>108</v>
      </c>
      <c r="H69" s="11"/>
      <c r="I69" s="11"/>
      <c r="J69" s="11"/>
      <c r="K69" s="21"/>
      <c r="L69" s="16"/>
      <c r="M69" s="28"/>
      <c r="N69" s="10"/>
    </row>
    <row r="70" spans="1:14" ht="15" customHeight="1" outlineLevel="2" x14ac:dyDescent="0.2">
      <c r="B70" s="25"/>
      <c r="C70" s="15"/>
      <c r="D70" s="7"/>
      <c r="E70" s="7"/>
      <c r="F70" s="13" t="s">
        <v>17</v>
      </c>
      <c r="G70" s="13" t="s">
        <v>109</v>
      </c>
      <c r="H70" s="11"/>
      <c r="I70" s="11"/>
      <c r="J70" s="11"/>
      <c r="K70" s="21"/>
      <c r="L70" s="16"/>
      <c r="M70" s="28"/>
      <c r="N70" s="10"/>
    </row>
    <row r="71" spans="1:14" ht="15.95" customHeight="1" outlineLevel="1" x14ac:dyDescent="0.25">
      <c r="B71" s="26" t="s">
        <v>114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7"/>
      <c r="N71" s="6"/>
    </row>
    <row r="72" spans="1:14" ht="15" customHeight="1" outlineLevel="2" x14ac:dyDescent="0.2">
      <c r="A72" s="2"/>
      <c r="B72" s="25" t="s">
        <v>115</v>
      </c>
      <c r="C72" s="15"/>
      <c r="D72" s="7" t="s">
        <v>116</v>
      </c>
      <c r="E72" s="7" t="s">
        <v>117</v>
      </c>
      <c r="F72" s="13" t="s">
        <v>12</v>
      </c>
      <c r="G72" s="13">
        <v>1800</v>
      </c>
      <c r="H72" s="11" t="s">
        <v>118</v>
      </c>
      <c r="I72" s="11" t="s">
        <v>22</v>
      </c>
      <c r="J72" s="11" t="s">
        <v>119</v>
      </c>
      <c r="K72" s="21">
        <v>15460</v>
      </c>
      <c r="L72" s="16">
        <f t="shared" si="0"/>
        <v>16230</v>
      </c>
      <c r="M72" s="28">
        <f t="shared" si="1"/>
        <v>23190</v>
      </c>
      <c r="N72" s="10"/>
    </row>
    <row r="73" spans="1:14" ht="15" customHeight="1" outlineLevel="2" x14ac:dyDescent="0.2">
      <c r="B73" s="25"/>
      <c r="C73" s="15"/>
      <c r="D73" s="7"/>
      <c r="E73" s="7"/>
      <c r="F73" s="13" t="s">
        <v>16</v>
      </c>
      <c r="G73" s="13">
        <v>1922</v>
      </c>
      <c r="H73" s="11"/>
      <c r="I73" s="11"/>
      <c r="J73" s="11"/>
      <c r="K73" s="21"/>
      <c r="L73" s="16"/>
      <c r="M73" s="28"/>
      <c r="N73" s="10"/>
    </row>
    <row r="74" spans="1:14" ht="15" customHeight="1" outlineLevel="2" x14ac:dyDescent="0.2">
      <c r="B74" s="25"/>
      <c r="C74" s="15"/>
      <c r="D74" s="7"/>
      <c r="E74" s="7"/>
      <c r="F74" s="13" t="s">
        <v>17</v>
      </c>
      <c r="G74" s="13" t="s">
        <v>120</v>
      </c>
      <c r="H74" s="11"/>
      <c r="I74" s="11"/>
      <c r="J74" s="11"/>
      <c r="K74" s="21"/>
      <c r="L74" s="16"/>
      <c r="M74" s="28"/>
      <c r="N74" s="10"/>
    </row>
    <row r="75" spans="1:14" ht="15" customHeight="1" outlineLevel="2" x14ac:dyDescent="0.2">
      <c r="A75" s="2"/>
      <c r="B75" s="25" t="s">
        <v>121</v>
      </c>
      <c r="C75" s="15"/>
      <c r="D75" s="7" t="s">
        <v>122</v>
      </c>
      <c r="E75" s="7" t="s">
        <v>117</v>
      </c>
      <c r="F75" s="13" t="s">
        <v>12</v>
      </c>
      <c r="G75" s="13" t="s">
        <v>123</v>
      </c>
      <c r="H75" s="11" t="s">
        <v>124</v>
      </c>
      <c r="I75" s="11" t="s">
        <v>19</v>
      </c>
      <c r="J75" s="11" t="s">
        <v>125</v>
      </c>
      <c r="K75" s="21">
        <v>6530</v>
      </c>
      <c r="L75" s="16">
        <f t="shared" si="0"/>
        <v>6860</v>
      </c>
      <c r="M75" s="28">
        <f t="shared" si="1"/>
        <v>9800</v>
      </c>
      <c r="N75" s="10"/>
    </row>
    <row r="76" spans="1:14" ht="15" customHeight="1" outlineLevel="2" x14ac:dyDescent="0.2">
      <c r="B76" s="25"/>
      <c r="C76" s="15"/>
      <c r="D76" s="7"/>
      <c r="E76" s="7"/>
      <c r="F76" s="13" t="s">
        <v>16</v>
      </c>
      <c r="G76" s="13">
        <v>2100</v>
      </c>
      <c r="H76" s="11"/>
      <c r="I76" s="11"/>
      <c r="J76" s="11"/>
      <c r="K76" s="21"/>
      <c r="L76" s="16"/>
      <c r="M76" s="28"/>
      <c r="N76" s="10"/>
    </row>
    <row r="77" spans="1:14" ht="15" customHeight="1" outlineLevel="2" x14ac:dyDescent="0.2">
      <c r="B77" s="25"/>
      <c r="C77" s="15"/>
      <c r="D77" s="7"/>
      <c r="E77" s="7"/>
      <c r="F77" s="13" t="s">
        <v>17</v>
      </c>
      <c r="G77" s="13" t="s">
        <v>120</v>
      </c>
      <c r="H77" s="11"/>
      <c r="I77" s="11"/>
      <c r="J77" s="11"/>
      <c r="K77" s="21"/>
      <c r="L77" s="16"/>
      <c r="M77" s="28"/>
      <c r="N77" s="10"/>
    </row>
    <row r="78" spans="1:14" ht="15" customHeight="1" outlineLevel="2" x14ac:dyDescent="0.2">
      <c r="A78" s="2"/>
      <c r="B78" s="25" t="s">
        <v>126</v>
      </c>
      <c r="C78" s="15"/>
      <c r="D78" s="7" t="s">
        <v>127</v>
      </c>
      <c r="E78" s="7" t="s">
        <v>117</v>
      </c>
      <c r="F78" s="13" t="s">
        <v>12</v>
      </c>
      <c r="G78" s="13" t="s">
        <v>111</v>
      </c>
      <c r="H78" s="11" t="s">
        <v>128</v>
      </c>
      <c r="I78" s="11" t="s">
        <v>19</v>
      </c>
      <c r="J78" s="11" t="s">
        <v>129</v>
      </c>
      <c r="K78" s="21">
        <v>7370</v>
      </c>
      <c r="L78" s="16">
        <f t="shared" ref="L78:L138" si="2">ROUND(K78*1.05,-1)</f>
        <v>7740</v>
      </c>
      <c r="M78" s="28">
        <f t="shared" ref="M78:M138" si="3">ROUND(K78*1.5,-1)</f>
        <v>11060</v>
      </c>
      <c r="N78" s="10"/>
    </row>
    <row r="79" spans="1:14" ht="15" customHeight="1" outlineLevel="2" x14ac:dyDescent="0.2">
      <c r="B79" s="25"/>
      <c r="C79" s="15"/>
      <c r="D79" s="7"/>
      <c r="E79" s="7"/>
      <c r="F79" s="13" t="s">
        <v>16</v>
      </c>
      <c r="G79" s="13">
        <v>2100</v>
      </c>
      <c r="H79" s="11"/>
      <c r="I79" s="11"/>
      <c r="J79" s="11"/>
      <c r="K79" s="21"/>
      <c r="L79" s="16"/>
      <c r="M79" s="28"/>
      <c r="N79" s="10"/>
    </row>
    <row r="80" spans="1:14" ht="15" customHeight="1" outlineLevel="2" x14ac:dyDescent="0.2">
      <c r="B80" s="25"/>
      <c r="C80" s="15"/>
      <c r="D80" s="7"/>
      <c r="E80" s="7"/>
      <c r="F80" s="13" t="s">
        <v>17</v>
      </c>
      <c r="G80" s="13" t="s">
        <v>120</v>
      </c>
      <c r="H80" s="11"/>
      <c r="I80" s="11"/>
      <c r="J80" s="11"/>
      <c r="K80" s="21"/>
      <c r="L80" s="16"/>
      <c r="M80" s="28"/>
      <c r="N80" s="10"/>
    </row>
    <row r="81" spans="1:14" ht="15" customHeight="1" outlineLevel="2" x14ac:dyDescent="0.2">
      <c r="A81" s="2"/>
      <c r="B81" s="25" t="s">
        <v>130</v>
      </c>
      <c r="C81" s="15"/>
      <c r="D81" s="7" t="s">
        <v>131</v>
      </c>
      <c r="E81" s="7" t="s">
        <v>132</v>
      </c>
      <c r="F81" s="13" t="s">
        <v>12</v>
      </c>
      <c r="G81" s="13"/>
      <c r="H81" s="11" t="s">
        <v>24</v>
      </c>
      <c r="I81" s="11" t="s">
        <v>9</v>
      </c>
      <c r="J81" s="11" t="s">
        <v>133</v>
      </c>
      <c r="K81" s="21">
        <v>1320</v>
      </c>
      <c r="L81" s="16">
        <f t="shared" si="2"/>
        <v>1390</v>
      </c>
      <c r="M81" s="28">
        <f t="shared" si="3"/>
        <v>1980</v>
      </c>
      <c r="N81" s="10"/>
    </row>
    <row r="82" spans="1:14" ht="15" customHeight="1" outlineLevel="2" x14ac:dyDescent="0.2">
      <c r="B82" s="25"/>
      <c r="C82" s="15"/>
      <c r="D82" s="7"/>
      <c r="E82" s="7"/>
      <c r="F82" s="13" t="s">
        <v>16</v>
      </c>
      <c r="G82" s="13"/>
      <c r="H82" s="11"/>
      <c r="I82" s="11"/>
      <c r="J82" s="11"/>
      <c r="K82" s="21"/>
      <c r="L82" s="16"/>
      <c r="M82" s="28"/>
      <c r="N82" s="10"/>
    </row>
    <row r="83" spans="1:14" ht="15" customHeight="1" outlineLevel="2" x14ac:dyDescent="0.2">
      <c r="B83" s="25"/>
      <c r="C83" s="15"/>
      <c r="D83" s="7"/>
      <c r="E83" s="7"/>
      <c r="F83" s="13" t="s">
        <v>17</v>
      </c>
      <c r="G83" s="13"/>
      <c r="H83" s="11"/>
      <c r="I83" s="11"/>
      <c r="J83" s="11"/>
      <c r="K83" s="21"/>
      <c r="L83" s="16"/>
      <c r="M83" s="28"/>
      <c r="N83" s="10"/>
    </row>
    <row r="84" spans="1:14" ht="15.95" customHeight="1" x14ac:dyDescent="0.25">
      <c r="B84" s="26" t="s">
        <v>134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27"/>
      <c r="N84" s="6"/>
    </row>
    <row r="85" spans="1:14" ht="15" customHeight="1" outlineLevel="1" x14ac:dyDescent="0.2">
      <c r="A85" s="2"/>
      <c r="B85" s="25" t="s">
        <v>135</v>
      </c>
      <c r="C85" s="15"/>
      <c r="D85" s="7" t="s">
        <v>136</v>
      </c>
      <c r="E85" s="7" t="s">
        <v>137</v>
      </c>
      <c r="F85" s="13" t="s">
        <v>12</v>
      </c>
      <c r="G85" s="13">
        <v>1004</v>
      </c>
      <c r="H85" s="11" t="s">
        <v>138</v>
      </c>
      <c r="I85" s="11" t="s">
        <v>19</v>
      </c>
      <c r="J85" s="11" t="s">
        <v>139</v>
      </c>
      <c r="K85" s="21">
        <v>3050</v>
      </c>
      <c r="L85" s="16">
        <f t="shared" si="2"/>
        <v>3200</v>
      </c>
      <c r="M85" s="28">
        <f t="shared" si="3"/>
        <v>4580</v>
      </c>
      <c r="N85" s="10"/>
    </row>
    <row r="86" spans="1:14" ht="15" customHeight="1" outlineLevel="1" x14ac:dyDescent="0.2">
      <c r="B86" s="25"/>
      <c r="C86" s="15"/>
      <c r="D86" s="7"/>
      <c r="E86" s="7"/>
      <c r="F86" s="13" t="s">
        <v>16</v>
      </c>
      <c r="G86" s="13" t="s">
        <v>87</v>
      </c>
      <c r="H86" s="11"/>
      <c r="I86" s="11"/>
      <c r="J86" s="11"/>
      <c r="K86" s="21"/>
      <c r="L86" s="16"/>
      <c r="M86" s="28"/>
      <c r="N86" s="10"/>
    </row>
    <row r="87" spans="1:14" ht="15" customHeight="1" outlineLevel="1" x14ac:dyDescent="0.2">
      <c r="B87" s="25"/>
      <c r="C87" s="15"/>
      <c r="D87" s="7"/>
      <c r="E87" s="7"/>
      <c r="F87" s="13" t="s">
        <v>17</v>
      </c>
      <c r="G87" s="13" t="s">
        <v>140</v>
      </c>
      <c r="H87" s="11"/>
      <c r="I87" s="11"/>
      <c r="J87" s="11"/>
      <c r="K87" s="21"/>
      <c r="L87" s="16"/>
      <c r="M87" s="28"/>
      <c r="N87" s="10"/>
    </row>
    <row r="88" spans="1:14" ht="15" customHeight="1" outlineLevel="1" x14ac:dyDescent="0.2">
      <c r="A88" s="2"/>
      <c r="B88" s="25" t="s">
        <v>141</v>
      </c>
      <c r="C88" s="15"/>
      <c r="D88" s="7" t="s">
        <v>136</v>
      </c>
      <c r="E88" s="7" t="s">
        <v>73</v>
      </c>
      <c r="F88" s="13" t="s">
        <v>12</v>
      </c>
      <c r="G88" s="13">
        <v>1004</v>
      </c>
      <c r="H88" s="11" t="s">
        <v>138</v>
      </c>
      <c r="I88" s="11" t="s">
        <v>19</v>
      </c>
      <c r="J88" s="11" t="s">
        <v>139</v>
      </c>
      <c r="K88" s="21">
        <v>3050</v>
      </c>
      <c r="L88" s="16">
        <f t="shared" si="2"/>
        <v>3200</v>
      </c>
      <c r="M88" s="28">
        <f t="shared" si="3"/>
        <v>4580</v>
      </c>
      <c r="N88" s="10"/>
    </row>
    <row r="89" spans="1:14" ht="15" customHeight="1" outlineLevel="1" x14ac:dyDescent="0.2">
      <c r="B89" s="25"/>
      <c r="C89" s="15"/>
      <c r="D89" s="7"/>
      <c r="E89" s="7"/>
      <c r="F89" s="13" t="s">
        <v>16</v>
      </c>
      <c r="G89" s="13" t="s">
        <v>87</v>
      </c>
      <c r="H89" s="11"/>
      <c r="I89" s="11"/>
      <c r="J89" s="11"/>
      <c r="K89" s="21"/>
      <c r="L89" s="16"/>
      <c r="M89" s="28"/>
      <c r="N89" s="10"/>
    </row>
    <row r="90" spans="1:14" ht="15" customHeight="1" outlineLevel="1" x14ac:dyDescent="0.2">
      <c r="B90" s="25"/>
      <c r="C90" s="15"/>
      <c r="D90" s="7"/>
      <c r="E90" s="7"/>
      <c r="F90" s="13" t="s">
        <v>17</v>
      </c>
      <c r="G90" s="13" t="s">
        <v>140</v>
      </c>
      <c r="H90" s="11"/>
      <c r="I90" s="11"/>
      <c r="J90" s="11"/>
      <c r="K90" s="21"/>
      <c r="L90" s="16"/>
      <c r="M90" s="28"/>
      <c r="N90" s="10"/>
    </row>
    <row r="91" spans="1:14" ht="15" customHeight="1" outlineLevel="1" x14ac:dyDescent="0.2">
      <c r="A91" s="2"/>
      <c r="B91" s="25" t="s">
        <v>142</v>
      </c>
      <c r="C91" s="15"/>
      <c r="D91" s="7" t="s">
        <v>143</v>
      </c>
      <c r="E91" s="7" t="s">
        <v>144</v>
      </c>
      <c r="F91" s="13" t="s">
        <v>12</v>
      </c>
      <c r="G91" s="13" t="s">
        <v>145</v>
      </c>
      <c r="H91" s="11" t="s">
        <v>146</v>
      </c>
      <c r="I91" s="11" t="s">
        <v>9</v>
      </c>
      <c r="J91" s="11" t="s">
        <v>147</v>
      </c>
      <c r="K91" s="21">
        <v>2160</v>
      </c>
      <c r="L91" s="16">
        <f t="shared" si="2"/>
        <v>2270</v>
      </c>
      <c r="M91" s="28">
        <f t="shared" si="3"/>
        <v>3240</v>
      </c>
      <c r="N91" s="10"/>
    </row>
    <row r="92" spans="1:14" ht="15" customHeight="1" outlineLevel="1" x14ac:dyDescent="0.2">
      <c r="B92" s="25"/>
      <c r="C92" s="15"/>
      <c r="D92" s="7"/>
      <c r="E92" s="7"/>
      <c r="F92" s="13" t="s">
        <v>16</v>
      </c>
      <c r="G92" s="13" t="s">
        <v>123</v>
      </c>
      <c r="H92" s="11"/>
      <c r="I92" s="11"/>
      <c r="J92" s="11"/>
      <c r="K92" s="21"/>
      <c r="L92" s="16"/>
      <c r="M92" s="28"/>
      <c r="N92" s="10"/>
    </row>
    <row r="93" spans="1:14" ht="15" customHeight="1" outlineLevel="1" x14ac:dyDescent="0.2">
      <c r="B93" s="25"/>
      <c r="C93" s="15"/>
      <c r="D93" s="7"/>
      <c r="E93" s="7"/>
      <c r="F93" s="13" t="s">
        <v>17</v>
      </c>
      <c r="G93" s="13" t="s">
        <v>148</v>
      </c>
      <c r="H93" s="11"/>
      <c r="I93" s="11"/>
      <c r="J93" s="11"/>
      <c r="K93" s="21"/>
      <c r="L93" s="16"/>
      <c r="M93" s="28"/>
      <c r="N93" s="10"/>
    </row>
    <row r="94" spans="1:14" ht="15" customHeight="1" outlineLevel="1" x14ac:dyDescent="0.2">
      <c r="A94" s="2"/>
      <c r="B94" s="25" t="s">
        <v>149</v>
      </c>
      <c r="C94" s="15"/>
      <c r="D94" s="7" t="s">
        <v>150</v>
      </c>
      <c r="E94" s="7" t="s">
        <v>55</v>
      </c>
      <c r="F94" s="13" t="s">
        <v>12</v>
      </c>
      <c r="G94" s="13" t="s">
        <v>151</v>
      </c>
      <c r="H94" s="11" t="s">
        <v>152</v>
      </c>
      <c r="I94" s="11" t="s">
        <v>9</v>
      </c>
      <c r="J94" s="11" t="s">
        <v>153</v>
      </c>
      <c r="K94" s="21">
        <v>6990</v>
      </c>
      <c r="L94" s="16">
        <f t="shared" si="2"/>
        <v>7340</v>
      </c>
      <c r="M94" s="28">
        <f t="shared" si="3"/>
        <v>10490</v>
      </c>
      <c r="N94" s="10"/>
    </row>
    <row r="95" spans="1:14" ht="15" customHeight="1" outlineLevel="1" x14ac:dyDescent="0.2">
      <c r="B95" s="25"/>
      <c r="C95" s="15"/>
      <c r="D95" s="7"/>
      <c r="E95" s="7"/>
      <c r="F95" s="13" t="s">
        <v>16</v>
      </c>
      <c r="G95" s="13" t="s">
        <v>154</v>
      </c>
      <c r="H95" s="11"/>
      <c r="I95" s="11"/>
      <c r="J95" s="11"/>
      <c r="K95" s="21"/>
      <c r="L95" s="16"/>
      <c r="M95" s="28"/>
      <c r="N95" s="10"/>
    </row>
    <row r="96" spans="1:14" ht="15" customHeight="1" outlineLevel="1" x14ac:dyDescent="0.2">
      <c r="B96" s="25"/>
      <c r="C96" s="15"/>
      <c r="D96" s="7"/>
      <c r="E96" s="7"/>
      <c r="F96" s="13" t="s">
        <v>17</v>
      </c>
      <c r="G96" s="13" t="s">
        <v>151</v>
      </c>
      <c r="H96" s="11"/>
      <c r="I96" s="11"/>
      <c r="J96" s="11"/>
      <c r="K96" s="21"/>
      <c r="L96" s="16"/>
      <c r="M96" s="28"/>
      <c r="N96" s="10"/>
    </row>
    <row r="97" spans="1:14" ht="15" customHeight="1" outlineLevel="1" x14ac:dyDescent="0.2">
      <c r="A97" s="2"/>
      <c r="B97" s="25" t="s">
        <v>155</v>
      </c>
      <c r="C97" s="15"/>
      <c r="D97" s="7" t="s">
        <v>150</v>
      </c>
      <c r="E97" s="7" t="s">
        <v>68</v>
      </c>
      <c r="F97" s="13" t="s">
        <v>12</v>
      </c>
      <c r="G97" s="13" t="s">
        <v>151</v>
      </c>
      <c r="H97" s="11" t="s">
        <v>152</v>
      </c>
      <c r="I97" s="11" t="s">
        <v>9</v>
      </c>
      <c r="J97" s="11" t="s">
        <v>153</v>
      </c>
      <c r="K97" s="21">
        <v>7330</v>
      </c>
      <c r="L97" s="16">
        <f t="shared" si="2"/>
        <v>7700</v>
      </c>
      <c r="M97" s="28">
        <f t="shared" si="3"/>
        <v>11000</v>
      </c>
      <c r="N97" s="10"/>
    </row>
    <row r="98" spans="1:14" ht="15" customHeight="1" outlineLevel="1" x14ac:dyDescent="0.2">
      <c r="B98" s="25"/>
      <c r="C98" s="15"/>
      <c r="D98" s="7"/>
      <c r="E98" s="7"/>
      <c r="F98" s="13" t="s">
        <v>16</v>
      </c>
      <c r="G98" s="13" t="s">
        <v>154</v>
      </c>
      <c r="H98" s="11"/>
      <c r="I98" s="11"/>
      <c r="J98" s="11"/>
      <c r="K98" s="21"/>
      <c r="L98" s="16"/>
      <c r="M98" s="28"/>
      <c r="N98" s="10"/>
    </row>
    <row r="99" spans="1:14" ht="15" customHeight="1" outlineLevel="1" x14ac:dyDescent="0.2">
      <c r="B99" s="25"/>
      <c r="C99" s="15"/>
      <c r="D99" s="7"/>
      <c r="E99" s="7"/>
      <c r="F99" s="13" t="s">
        <v>17</v>
      </c>
      <c r="G99" s="13" t="s">
        <v>151</v>
      </c>
      <c r="H99" s="11"/>
      <c r="I99" s="11"/>
      <c r="J99" s="11"/>
      <c r="K99" s="21"/>
      <c r="L99" s="16"/>
      <c r="M99" s="28"/>
      <c r="N99" s="10"/>
    </row>
    <row r="100" spans="1:14" ht="15" customHeight="1" outlineLevel="1" x14ac:dyDescent="0.2">
      <c r="A100" s="2"/>
      <c r="B100" s="25" t="s">
        <v>156</v>
      </c>
      <c r="C100" s="15"/>
      <c r="D100" s="7" t="s">
        <v>157</v>
      </c>
      <c r="E100" s="7" t="s">
        <v>55</v>
      </c>
      <c r="F100" s="13" t="s">
        <v>12</v>
      </c>
      <c r="G100" s="13">
        <v>1000</v>
      </c>
      <c r="H100" s="11" t="s">
        <v>158</v>
      </c>
      <c r="I100" s="11" t="s">
        <v>9</v>
      </c>
      <c r="J100" s="11" t="s">
        <v>159</v>
      </c>
      <c r="K100" s="21">
        <v>5200</v>
      </c>
      <c r="L100" s="16">
        <f t="shared" si="2"/>
        <v>5460</v>
      </c>
      <c r="M100" s="28">
        <f t="shared" si="3"/>
        <v>7800</v>
      </c>
      <c r="N100" s="10"/>
    </row>
    <row r="101" spans="1:14" ht="15" customHeight="1" outlineLevel="1" x14ac:dyDescent="0.2">
      <c r="B101" s="25"/>
      <c r="C101" s="15"/>
      <c r="D101" s="7"/>
      <c r="E101" s="7"/>
      <c r="F101" s="13" t="s">
        <v>16</v>
      </c>
      <c r="G101" s="13" t="s">
        <v>160</v>
      </c>
      <c r="H101" s="11"/>
      <c r="I101" s="11"/>
      <c r="J101" s="11"/>
      <c r="K101" s="21"/>
      <c r="L101" s="16"/>
      <c r="M101" s="28"/>
      <c r="N101" s="10"/>
    </row>
    <row r="102" spans="1:14" ht="15" customHeight="1" outlineLevel="1" x14ac:dyDescent="0.2">
      <c r="B102" s="25"/>
      <c r="C102" s="15"/>
      <c r="D102" s="7"/>
      <c r="E102" s="7"/>
      <c r="F102" s="13" t="s">
        <v>17</v>
      </c>
      <c r="G102" s="13" t="s">
        <v>120</v>
      </c>
      <c r="H102" s="11"/>
      <c r="I102" s="11"/>
      <c r="J102" s="11"/>
      <c r="K102" s="21"/>
      <c r="L102" s="16"/>
      <c r="M102" s="28"/>
      <c r="N102" s="10"/>
    </row>
    <row r="103" spans="1:14" ht="15" customHeight="1" outlineLevel="1" x14ac:dyDescent="0.2">
      <c r="A103" s="2"/>
      <c r="B103" s="25" t="s">
        <v>168</v>
      </c>
      <c r="C103" s="15"/>
      <c r="D103" s="7" t="s">
        <v>169</v>
      </c>
      <c r="E103" s="7" t="s">
        <v>68</v>
      </c>
      <c r="F103" s="13" t="s">
        <v>12</v>
      </c>
      <c r="G103" s="13" t="s">
        <v>170</v>
      </c>
      <c r="H103" s="11" t="s">
        <v>171</v>
      </c>
      <c r="I103" s="11" t="s">
        <v>9</v>
      </c>
      <c r="J103" s="11" t="s">
        <v>172</v>
      </c>
      <c r="K103" s="21">
        <v>2250</v>
      </c>
      <c r="L103" s="16">
        <f t="shared" si="2"/>
        <v>2360</v>
      </c>
      <c r="M103" s="28">
        <f t="shared" si="3"/>
        <v>3380</v>
      </c>
      <c r="N103" s="10"/>
    </row>
    <row r="104" spans="1:14" ht="15" customHeight="1" outlineLevel="1" x14ac:dyDescent="0.2">
      <c r="B104" s="25"/>
      <c r="C104" s="15"/>
      <c r="D104" s="7"/>
      <c r="E104" s="7"/>
      <c r="F104" s="13" t="s">
        <v>16</v>
      </c>
      <c r="G104" s="13" t="s">
        <v>123</v>
      </c>
      <c r="H104" s="11"/>
      <c r="I104" s="11"/>
      <c r="J104" s="11"/>
      <c r="K104" s="21"/>
      <c r="L104" s="16"/>
      <c r="M104" s="28"/>
      <c r="N104" s="10"/>
    </row>
    <row r="105" spans="1:14" ht="15" customHeight="1" outlineLevel="1" x14ac:dyDescent="0.2">
      <c r="B105" s="25"/>
      <c r="C105" s="15"/>
      <c r="D105" s="7"/>
      <c r="E105" s="7"/>
      <c r="F105" s="13" t="s">
        <v>17</v>
      </c>
      <c r="G105" s="13" t="s">
        <v>170</v>
      </c>
      <c r="H105" s="11"/>
      <c r="I105" s="11"/>
      <c r="J105" s="11"/>
      <c r="K105" s="21"/>
      <c r="L105" s="16"/>
      <c r="M105" s="28"/>
      <c r="N105" s="10"/>
    </row>
    <row r="106" spans="1:14" ht="15" customHeight="1" outlineLevel="1" x14ac:dyDescent="0.2">
      <c r="A106" s="2"/>
      <c r="B106" s="25" t="s">
        <v>173</v>
      </c>
      <c r="C106" s="15"/>
      <c r="D106" s="7" t="s">
        <v>174</v>
      </c>
      <c r="E106" s="7" t="s">
        <v>55</v>
      </c>
      <c r="F106" s="13" t="s">
        <v>12</v>
      </c>
      <c r="G106" s="13" t="s">
        <v>175</v>
      </c>
      <c r="H106" s="11" t="s">
        <v>176</v>
      </c>
      <c r="I106" s="11" t="s">
        <v>9</v>
      </c>
      <c r="J106" s="11" t="s">
        <v>172</v>
      </c>
      <c r="K106" s="21">
        <v>2180</v>
      </c>
      <c r="L106" s="16">
        <f t="shared" si="2"/>
        <v>2290</v>
      </c>
      <c r="M106" s="28">
        <f t="shared" si="3"/>
        <v>3270</v>
      </c>
      <c r="N106" s="10"/>
    </row>
    <row r="107" spans="1:14" ht="15" customHeight="1" outlineLevel="1" x14ac:dyDescent="0.2">
      <c r="B107" s="25"/>
      <c r="C107" s="15"/>
      <c r="D107" s="7"/>
      <c r="E107" s="7"/>
      <c r="F107" s="13" t="s">
        <v>16</v>
      </c>
      <c r="G107" s="13" t="s">
        <v>177</v>
      </c>
      <c r="H107" s="11"/>
      <c r="I107" s="11"/>
      <c r="J107" s="11"/>
      <c r="K107" s="21"/>
      <c r="L107" s="16"/>
      <c r="M107" s="28"/>
      <c r="N107" s="10"/>
    </row>
    <row r="108" spans="1:14" ht="15" customHeight="1" outlineLevel="1" x14ac:dyDescent="0.2">
      <c r="B108" s="25"/>
      <c r="C108" s="15"/>
      <c r="D108" s="7"/>
      <c r="E108" s="7"/>
      <c r="F108" s="13" t="s">
        <v>17</v>
      </c>
      <c r="G108" s="13" t="s">
        <v>18</v>
      </c>
      <c r="H108" s="11"/>
      <c r="I108" s="11"/>
      <c r="J108" s="11"/>
      <c r="K108" s="21"/>
      <c r="L108" s="16"/>
      <c r="M108" s="28"/>
      <c r="N108" s="10"/>
    </row>
    <row r="109" spans="1:14" ht="15" customHeight="1" outlineLevel="1" x14ac:dyDescent="0.2">
      <c r="A109" s="2"/>
      <c r="B109" s="25" t="s">
        <v>178</v>
      </c>
      <c r="C109" s="15"/>
      <c r="D109" s="7" t="s">
        <v>174</v>
      </c>
      <c r="E109" s="7" t="s">
        <v>68</v>
      </c>
      <c r="F109" s="13" t="s">
        <v>12</v>
      </c>
      <c r="G109" s="13" t="s">
        <v>175</v>
      </c>
      <c r="H109" s="11" t="s">
        <v>176</v>
      </c>
      <c r="I109" s="11" t="s">
        <v>9</v>
      </c>
      <c r="J109" s="11" t="s">
        <v>172</v>
      </c>
      <c r="K109" s="21">
        <v>2160</v>
      </c>
      <c r="L109" s="16">
        <f t="shared" si="2"/>
        <v>2270</v>
      </c>
      <c r="M109" s="28">
        <f t="shared" si="3"/>
        <v>3240</v>
      </c>
      <c r="N109" s="10"/>
    </row>
    <row r="110" spans="1:14" ht="15" customHeight="1" outlineLevel="1" x14ac:dyDescent="0.2">
      <c r="B110" s="25"/>
      <c r="C110" s="15"/>
      <c r="D110" s="7"/>
      <c r="E110" s="7"/>
      <c r="F110" s="13" t="s">
        <v>16</v>
      </c>
      <c r="G110" s="13" t="s">
        <v>177</v>
      </c>
      <c r="H110" s="11"/>
      <c r="I110" s="11"/>
      <c r="J110" s="11"/>
      <c r="K110" s="21"/>
      <c r="L110" s="16"/>
      <c r="M110" s="28"/>
      <c r="N110" s="10"/>
    </row>
    <row r="111" spans="1:14" ht="15" customHeight="1" outlineLevel="1" x14ac:dyDescent="0.2">
      <c r="B111" s="25"/>
      <c r="C111" s="15"/>
      <c r="D111" s="7"/>
      <c r="E111" s="7"/>
      <c r="F111" s="13" t="s">
        <v>17</v>
      </c>
      <c r="G111" s="13" t="s">
        <v>18</v>
      </c>
      <c r="H111" s="11"/>
      <c r="I111" s="11"/>
      <c r="J111" s="11"/>
      <c r="K111" s="21"/>
      <c r="L111" s="16"/>
      <c r="M111" s="28"/>
      <c r="N111" s="10"/>
    </row>
    <row r="112" spans="1:14" ht="15" customHeight="1" outlineLevel="1" x14ac:dyDescent="0.2">
      <c r="A112" s="2"/>
      <c r="B112" s="25" t="s">
        <v>179</v>
      </c>
      <c r="C112" s="15"/>
      <c r="D112" s="7" t="s">
        <v>180</v>
      </c>
      <c r="E112" s="7" t="s">
        <v>181</v>
      </c>
      <c r="F112" s="13" t="s">
        <v>12</v>
      </c>
      <c r="G112" s="13" t="s">
        <v>123</v>
      </c>
      <c r="H112" s="11" t="s">
        <v>182</v>
      </c>
      <c r="I112" s="11" t="s">
        <v>9</v>
      </c>
      <c r="J112" s="11" t="s">
        <v>183</v>
      </c>
      <c r="K112" s="21">
        <v>3010</v>
      </c>
      <c r="L112" s="16">
        <f t="shared" si="2"/>
        <v>3160</v>
      </c>
      <c r="M112" s="28">
        <f t="shared" si="3"/>
        <v>4520</v>
      </c>
      <c r="N112" s="10"/>
    </row>
    <row r="113" spans="1:14" ht="15" customHeight="1" outlineLevel="1" x14ac:dyDescent="0.2">
      <c r="B113" s="25"/>
      <c r="C113" s="15"/>
      <c r="D113" s="7"/>
      <c r="E113" s="7"/>
      <c r="F113" s="13" t="s">
        <v>16</v>
      </c>
      <c r="G113" s="13" t="s">
        <v>184</v>
      </c>
      <c r="H113" s="11"/>
      <c r="I113" s="11"/>
      <c r="J113" s="11"/>
      <c r="K113" s="21"/>
      <c r="L113" s="16"/>
      <c r="M113" s="28"/>
      <c r="N113" s="10"/>
    </row>
    <row r="114" spans="1:14" ht="15" customHeight="1" outlineLevel="1" x14ac:dyDescent="0.2">
      <c r="B114" s="25"/>
      <c r="C114" s="15"/>
      <c r="D114" s="7"/>
      <c r="E114" s="7"/>
      <c r="F114" s="13" t="s">
        <v>17</v>
      </c>
      <c r="G114" s="13" t="s">
        <v>123</v>
      </c>
      <c r="H114" s="11"/>
      <c r="I114" s="11"/>
      <c r="J114" s="11"/>
      <c r="K114" s="21"/>
      <c r="L114" s="16"/>
      <c r="M114" s="28"/>
      <c r="N114" s="10"/>
    </row>
    <row r="115" spans="1:14" ht="15" customHeight="1" outlineLevel="1" x14ac:dyDescent="0.2">
      <c r="A115" s="2"/>
      <c r="B115" s="25" t="s">
        <v>185</v>
      </c>
      <c r="C115" s="15"/>
      <c r="D115" s="7" t="s">
        <v>186</v>
      </c>
      <c r="E115" s="7" t="s">
        <v>187</v>
      </c>
      <c r="F115" s="13" t="s">
        <v>12</v>
      </c>
      <c r="G115" s="13" t="s">
        <v>123</v>
      </c>
      <c r="H115" s="11" t="s">
        <v>188</v>
      </c>
      <c r="I115" s="11" t="s">
        <v>9</v>
      </c>
      <c r="J115" s="11" t="s">
        <v>189</v>
      </c>
      <c r="K115" s="21">
        <v>3200</v>
      </c>
      <c r="L115" s="16">
        <f t="shared" si="2"/>
        <v>3360</v>
      </c>
      <c r="M115" s="28">
        <f t="shared" si="3"/>
        <v>4800</v>
      </c>
      <c r="N115" s="10"/>
    </row>
    <row r="116" spans="1:14" ht="15" customHeight="1" outlineLevel="1" x14ac:dyDescent="0.2">
      <c r="B116" s="25"/>
      <c r="C116" s="15"/>
      <c r="D116" s="7"/>
      <c r="E116" s="7"/>
      <c r="F116" s="13" t="s">
        <v>16</v>
      </c>
      <c r="G116" s="13" t="s">
        <v>190</v>
      </c>
      <c r="H116" s="11"/>
      <c r="I116" s="11"/>
      <c r="J116" s="11"/>
      <c r="K116" s="21"/>
      <c r="L116" s="16"/>
      <c r="M116" s="28"/>
      <c r="N116" s="10"/>
    </row>
    <row r="117" spans="1:14" ht="15" customHeight="1" outlineLevel="1" x14ac:dyDescent="0.2">
      <c r="B117" s="25"/>
      <c r="C117" s="15"/>
      <c r="D117" s="7"/>
      <c r="E117" s="7"/>
      <c r="F117" s="13" t="s">
        <v>17</v>
      </c>
      <c r="G117" s="13" t="s">
        <v>123</v>
      </c>
      <c r="H117" s="11"/>
      <c r="I117" s="11"/>
      <c r="J117" s="11"/>
      <c r="K117" s="21"/>
      <c r="L117" s="16"/>
      <c r="M117" s="28"/>
      <c r="N117" s="10"/>
    </row>
    <row r="118" spans="1:14" ht="15" customHeight="1" outlineLevel="1" x14ac:dyDescent="0.2">
      <c r="A118" s="2"/>
      <c r="B118" s="25" t="s">
        <v>191</v>
      </c>
      <c r="C118" s="15"/>
      <c r="D118" s="7" t="s">
        <v>192</v>
      </c>
      <c r="E118" s="7" t="s">
        <v>193</v>
      </c>
      <c r="F118" s="13" t="s">
        <v>12</v>
      </c>
      <c r="G118" s="13" t="s">
        <v>123</v>
      </c>
      <c r="H118" s="11" t="s">
        <v>194</v>
      </c>
      <c r="I118" s="11" t="s">
        <v>9</v>
      </c>
      <c r="J118" s="11" t="s">
        <v>195</v>
      </c>
      <c r="K118" s="21">
        <v>2400</v>
      </c>
      <c r="L118" s="16">
        <f t="shared" si="2"/>
        <v>2520</v>
      </c>
      <c r="M118" s="28">
        <f t="shared" si="3"/>
        <v>3600</v>
      </c>
      <c r="N118" s="10"/>
    </row>
    <row r="119" spans="1:14" ht="15" customHeight="1" outlineLevel="1" x14ac:dyDescent="0.2">
      <c r="B119" s="25"/>
      <c r="C119" s="15"/>
      <c r="D119" s="7"/>
      <c r="E119" s="7"/>
      <c r="F119" s="13" t="s">
        <v>16</v>
      </c>
      <c r="G119" s="13" t="s">
        <v>71</v>
      </c>
      <c r="H119" s="11"/>
      <c r="I119" s="11"/>
      <c r="J119" s="11"/>
      <c r="K119" s="21"/>
      <c r="L119" s="16"/>
      <c r="M119" s="28"/>
      <c r="N119" s="10"/>
    </row>
    <row r="120" spans="1:14" ht="15" customHeight="1" outlineLevel="1" x14ac:dyDescent="0.2">
      <c r="B120" s="25"/>
      <c r="C120" s="15"/>
      <c r="D120" s="7"/>
      <c r="E120" s="7"/>
      <c r="F120" s="13" t="s">
        <v>17</v>
      </c>
      <c r="G120" s="13" t="s">
        <v>123</v>
      </c>
      <c r="H120" s="11"/>
      <c r="I120" s="11"/>
      <c r="J120" s="11"/>
      <c r="K120" s="21"/>
      <c r="L120" s="16"/>
      <c r="M120" s="28"/>
      <c r="N120" s="10"/>
    </row>
    <row r="121" spans="1:14" ht="15" customHeight="1" outlineLevel="1" x14ac:dyDescent="0.2">
      <c r="A121" s="2"/>
      <c r="B121" s="25" t="s">
        <v>196</v>
      </c>
      <c r="C121" s="15"/>
      <c r="D121" s="7" t="s">
        <v>192</v>
      </c>
      <c r="E121" s="7" t="s">
        <v>197</v>
      </c>
      <c r="F121" s="13" t="s">
        <v>12</v>
      </c>
      <c r="G121" s="13" t="s">
        <v>123</v>
      </c>
      <c r="H121" s="11" t="s">
        <v>194</v>
      </c>
      <c r="I121" s="11" t="s">
        <v>9</v>
      </c>
      <c r="J121" s="11" t="s">
        <v>195</v>
      </c>
      <c r="K121" s="21">
        <v>2400</v>
      </c>
      <c r="L121" s="16">
        <f t="shared" si="2"/>
        <v>2520</v>
      </c>
      <c r="M121" s="28">
        <f t="shared" si="3"/>
        <v>3600</v>
      </c>
      <c r="N121" s="10"/>
    </row>
    <row r="122" spans="1:14" ht="15" customHeight="1" outlineLevel="1" x14ac:dyDescent="0.2">
      <c r="B122" s="25"/>
      <c r="C122" s="15"/>
      <c r="D122" s="7"/>
      <c r="E122" s="7"/>
      <c r="F122" s="13" t="s">
        <v>16</v>
      </c>
      <c r="G122" s="13" t="s">
        <v>71</v>
      </c>
      <c r="H122" s="11"/>
      <c r="I122" s="11"/>
      <c r="J122" s="11"/>
      <c r="K122" s="21"/>
      <c r="L122" s="16"/>
      <c r="M122" s="28"/>
      <c r="N122" s="10"/>
    </row>
    <row r="123" spans="1:14" ht="15" customHeight="1" outlineLevel="1" x14ac:dyDescent="0.2">
      <c r="B123" s="25"/>
      <c r="C123" s="15"/>
      <c r="D123" s="7"/>
      <c r="E123" s="7"/>
      <c r="F123" s="13" t="s">
        <v>17</v>
      </c>
      <c r="G123" s="13" t="s">
        <v>123</v>
      </c>
      <c r="H123" s="11"/>
      <c r="I123" s="11"/>
      <c r="J123" s="11"/>
      <c r="K123" s="21"/>
      <c r="L123" s="16"/>
      <c r="M123" s="28"/>
      <c r="N123" s="10"/>
    </row>
    <row r="124" spans="1:14" ht="15.95" customHeight="1" outlineLevel="1" x14ac:dyDescent="0.25">
      <c r="B124" s="26" t="s">
        <v>205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27"/>
      <c r="N124" s="6"/>
    </row>
    <row r="125" spans="1:14" ht="15" customHeight="1" outlineLevel="2" x14ac:dyDescent="0.2">
      <c r="A125" s="2"/>
      <c r="B125" s="25" t="s">
        <v>207</v>
      </c>
      <c r="C125" s="15"/>
      <c r="D125" s="7" t="s">
        <v>208</v>
      </c>
      <c r="E125" s="7" t="s">
        <v>209</v>
      </c>
      <c r="F125" s="13" t="s">
        <v>12</v>
      </c>
      <c r="G125" s="13" t="s">
        <v>163</v>
      </c>
      <c r="H125" s="11" t="s">
        <v>210</v>
      </c>
      <c r="I125" s="11" t="s">
        <v>9</v>
      </c>
      <c r="J125" s="11" t="s">
        <v>211</v>
      </c>
      <c r="K125" s="21">
        <v>1180</v>
      </c>
      <c r="L125" s="16">
        <f t="shared" si="2"/>
        <v>1240</v>
      </c>
      <c r="M125" s="28">
        <f t="shared" si="3"/>
        <v>1770</v>
      </c>
      <c r="N125" s="10"/>
    </row>
    <row r="126" spans="1:14" ht="15" customHeight="1" outlineLevel="2" x14ac:dyDescent="0.2">
      <c r="B126" s="25"/>
      <c r="C126" s="15"/>
      <c r="D126" s="7"/>
      <c r="E126" s="7"/>
      <c r="F126" s="13" t="s">
        <v>16</v>
      </c>
      <c r="G126" s="13" t="s">
        <v>123</v>
      </c>
      <c r="H126" s="11"/>
      <c r="I126" s="11"/>
      <c r="J126" s="11"/>
      <c r="K126" s="21"/>
      <c r="L126" s="16"/>
      <c r="M126" s="28"/>
      <c r="N126" s="10"/>
    </row>
    <row r="127" spans="1:14" ht="15" customHeight="1" outlineLevel="2" x14ac:dyDescent="0.2">
      <c r="B127" s="25"/>
      <c r="C127" s="15"/>
      <c r="D127" s="7"/>
      <c r="E127" s="7"/>
      <c r="F127" s="13" t="s">
        <v>17</v>
      </c>
      <c r="G127" s="13" t="s">
        <v>18</v>
      </c>
      <c r="H127" s="11"/>
      <c r="I127" s="11"/>
      <c r="J127" s="11"/>
      <c r="K127" s="21"/>
      <c r="L127" s="16"/>
      <c r="M127" s="28"/>
      <c r="N127" s="10"/>
    </row>
    <row r="128" spans="1:14" ht="15" customHeight="1" outlineLevel="2" x14ac:dyDescent="0.2">
      <c r="A128" s="2"/>
      <c r="B128" s="25" t="s">
        <v>212</v>
      </c>
      <c r="C128" s="15"/>
      <c r="D128" s="7" t="s">
        <v>208</v>
      </c>
      <c r="E128" s="7" t="s">
        <v>203</v>
      </c>
      <c r="F128" s="13" t="s">
        <v>12</v>
      </c>
      <c r="G128" s="13" t="s">
        <v>163</v>
      </c>
      <c r="H128" s="11" t="s">
        <v>210</v>
      </c>
      <c r="I128" s="11" t="s">
        <v>9</v>
      </c>
      <c r="J128" s="11" t="s">
        <v>211</v>
      </c>
      <c r="K128" s="21">
        <v>1180</v>
      </c>
      <c r="L128" s="16">
        <f t="shared" si="2"/>
        <v>1240</v>
      </c>
      <c r="M128" s="28">
        <f t="shared" si="3"/>
        <v>1770</v>
      </c>
      <c r="N128" s="10"/>
    </row>
    <row r="129" spans="1:14" ht="15" customHeight="1" outlineLevel="2" x14ac:dyDescent="0.2">
      <c r="B129" s="25"/>
      <c r="C129" s="15"/>
      <c r="D129" s="7"/>
      <c r="E129" s="7"/>
      <c r="F129" s="13" t="s">
        <v>16</v>
      </c>
      <c r="G129" s="13" t="s">
        <v>123</v>
      </c>
      <c r="H129" s="11"/>
      <c r="I129" s="11"/>
      <c r="J129" s="11"/>
      <c r="K129" s="21"/>
      <c r="L129" s="16"/>
      <c r="M129" s="28"/>
      <c r="N129" s="10"/>
    </row>
    <row r="130" spans="1:14" ht="15" customHeight="1" outlineLevel="2" x14ac:dyDescent="0.2">
      <c r="B130" s="25"/>
      <c r="C130" s="15"/>
      <c r="D130" s="7"/>
      <c r="E130" s="7"/>
      <c r="F130" s="13" t="s">
        <v>17</v>
      </c>
      <c r="G130" s="13" t="s">
        <v>18</v>
      </c>
      <c r="H130" s="11"/>
      <c r="I130" s="11"/>
      <c r="J130" s="11"/>
      <c r="K130" s="21"/>
      <c r="L130" s="16"/>
      <c r="M130" s="28"/>
      <c r="N130" s="10"/>
    </row>
    <row r="131" spans="1:14" ht="15" customHeight="1" outlineLevel="2" x14ac:dyDescent="0.2">
      <c r="A131" s="2"/>
      <c r="B131" s="25" t="s">
        <v>213</v>
      </c>
      <c r="C131" s="15"/>
      <c r="D131" s="7" t="s">
        <v>214</v>
      </c>
      <c r="E131" s="7" t="s">
        <v>215</v>
      </c>
      <c r="F131" s="13" t="s">
        <v>12</v>
      </c>
      <c r="G131" s="13" t="s">
        <v>163</v>
      </c>
      <c r="H131" s="11" t="s">
        <v>216</v>
      </c>
      <c r="I131" s="11" t="s">
        <v>9</v>
      </c>
      <c r="J131" s="11" t="s">
        <v>217</v>
      </c>
      <c r="K131" s="21">
        <v>2630</v>
      </c>
      <c r="L131" s="16">
        <f t="shared" si="2"/>
        <v>2760</v>
      </c>
      <c r="M131" s="28">
        <f t="shared" si="3"/>
        <v>3950</v>
      </c>
      <c r="N131" s="10"/>
    </row>
    <row r="132" spans="1:14" ht="15" customHeight="1" outlineLevel="2" x14ac:dyDescent="0.2">
      <c r="B132" s="25"/>
      <c r="C132" s="15"/>
      <c r="D132" s="7"/>
      <c r="E132" s="7"/>
      <c r="F132" s="13" t="s">
        <v>16</v>
      </c>
      <c r="G132" s="13" t="s">
        <v>123</v>
      </c>
      <c r="H132" s="11"/>
      <c r="I132" s="11"/>
      <c r="J132" s="11"/>
      <c r="K132" s="21"/>
      <c r="L132" s="16"/>
      <c r="M132" s="28"/>
      <c r="N132" s="10"/>
    </row>
    <row r="133" spans="1:14" ht="15" customHeight="1" outlineLevel="2" x14ac:dyDescent="0.2">
      <c r="B133" s="25"/>
      <c r="C133" s="15"/>
      <c r="D133" s="7"/>
      <c r="E133" s="7"/>
      <c r="F133" s="13" t="s">
        <v>17</v>
      </c>
      <c r="G133" s="13" t="s">
        <v>18</v>
      </c>
      <c r="H133" s="11"/>
      <c r="I133" s="11"/>
      <c r="J133" s="11"/>
      <c r="K133" s="21"/>
      <c r="L133" s="16"/>
      <c r="M133" s="28"/>
      <c r="N133" s="10"/>
    </row>
    <row r="134" spans="1:14" ht="15" customHeight="1" outlineLevel="2" x14ac:dyDescent="0.2">
      <c r="A134" s="2"/>
      <c r="B134" s="25" t="s">
        <v>218</v>
      </c>
      <c r="C134" s="15"/>
      <c r="D134" s="7" t="s">
        <v>214</v>
      </c>
      <c r="E134" s="7" t="s">
        <v>55</v>
      </c>
      <c r="F134" s="13" t="s">
        <v>12</v>
      </c>
      <c r="G134" s="13" t="s">
        <v>163</v>
      </c>
      <c r="H134" s="11" t="s">
        <v>216</v>
      </c>
      <c r="I134" s="11" t="s">
        <v>9</v>
      </c>
      <c r="J134" s="11" t="s">
        <v>217</v>
      </c>
      <c r="K134" s="21">
        <v>2630</v>
      </c>
      <c r="L134" s="16">
        <f t="shared" si="2"/>
        <v>2760</v>
      </c>
      <c r="M134" s="28">
        <f t="shared" si="3"/>
        <v>3950</v>
      </c>
      <c r="N134" s="10"/>
    </row>
    <row r="135" spans="1:14" ht="15" customHeight="1" outlineLevel="2" x14ac:dyDescent="0.2">
      <c r="B135" s="25"/>
      <c r="C135" s="15"/>
      <c r="D135" s="7"/>
      <c r="E135" s="7"/>
      <c r="F135" s="13" t="s">
        <v>16</v>
      </c>
      <c r="G135" s="13" t="s">
        <v>123</v>
      </c>
      <c r="H135" s="11"/>
      <c r="I135" s="11"/>
      <c r="J135" s="11"/>
      <c r="K135" s="21"/>
      <c r="L135" s="16"/>
      <c r="M135" s="28"/>
      <c r="N135" s="10"/>
    </row>
    <row r="136" spans="1:14" ht="15" customHeight="1" outlineLevel="2" x14ac:dyDescent="0.2">
      <c r="B136" s="25"/>
      <c r="C136" s="15"/>
      <c r="D136" s="7"/>
      <c r="E136" s="7"/>
      <c r="F136" s="13" t="s">
        <v>17</v>
      </c>
      <c r="G136" s="13" t="s">
        <v>18</v>
      </c>
      <c r="H136" s="11"/>
      <c r="I136" s="11"/>
      <c r="J136" s="11"/>
      <c r="K136" s="21"/>
      <c r="L136" s="16"/>
      <c r="M136" s="28"/>
      <c r="N136" s="10"/>
    </row>
    <row r="137" spans="1:14" ht="15.95" customHeight="1" x14ac:dyDescent="0.25">
      <c r="B137" s="26" t="s">
        <v>219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27"/>
      <c r="N137" s="6"/>
    </row>
    <row r="138" spans="1:14" ht="15" customHeight="1" outlineLevel="1" x14ac:dyDescent="0.2">
      <c r="A138" s="2"/>
      <c r="B138" s="25" t="s">
        <v>220</v>
      </c>
      <c r="C138" s="15"/>
      <c r="D138" s="7" t="s">
        <v>221</v>
      </c>
      <c r="E138" s="7" t="s">
        <v>222</v>
      </c>
      <c r="F138" s="13" t="s">
        <v>12</v>
      </c>
      <c r="G138" s="13" t="s">
        <v>223</v>
      </c>
      <c r="H138" s="11" t="s">
        <v>185</v>
      </c>
      <c r="I138" s="11" t="s">
        <v>9</v>
      </c>
      <c r="J138" s="11" t="s">
        <v>224</v>
      </c>
      <c r="K138" s="21">
        <v>5220</v>
      </c>
      <c r="L138" s="16">
        <f t="shared" si="2"/>
        <v>5480</v>
      </c>
      <c r="M138" s="28">
        <f t="shared" si="3"/>
        <v>7830</v>
      </c>
      <c r="N138" s="10"/>
    </row>
    <row r="139" spans="1:14" ht="15" customHeight="1" outlineLevel="1" x14ac:dyDescent="0.2">
      <c r="B139" s="25"/>
      <c r="C139" s="15"/>
      <c r="D139" s="7"/>
      <c r="E139" s="7"/>
      <c r="F139" s="13" t="s">
        <v>16</v>
      </c>
      <c r="G139" s="13">
        <v>1005</v>
      </c>
      <c r="H139" s="11"/>
      <c r="I139" s="11"/>
      <c r="J139" s="11"/>
      <c r="K139" s="21"/>
      <c r="L139" s="16"/>
      <c r="M139" s="28"/>
      <c r="N139" s="10"/>
    </row>
    <row r="140" spans="1:14" ht="15" customHeight="1" outlineLevel="1" x14ac:dyDescent="0.2">
      <c r="B140" s="25"/>
      <c r="C140" s="15"/>
      <c r="D140" s="7"/>
      <c r="E140" s="7"/>
      <c r="F140" s="13" t="s">
        <v>17</v>
      </c>
      <c r="G140" s="13" t="s">
        <v>225</v>
      </c>
      <c r="H140" s="11"/>
      <c r="I140" s="11"/>
      <c r="J140" s="11"/>
      <c r="K140" s="21"/>
      <c r="L140" s="16"/>
      <c r="M140" s="28"/>
      <c r="N140" s="10"/>
    </row>
    <row r="141" spans="1:14" ht="15" customHeight="1" outlineLevel="1" x14ac:dyDescent="0.2">
      <c r="A141" s="2"/>
      <c r="B141" s="25" t="s">
        <v>226</v>
      </c>
      <c r="C141" s="15"/>
      <c r="D141" s="7" t="s">
        <v>221</v>
      </c>
      <c r="E141" s="7" t="s">
        <v>68</v>
      </c>
      <c r="F141" s="13" t="s">
        <v>12</v>
      </c>
      <c r="G141" s="13" t="s">
        <v>223</v>
      </c>
      <c r="H141" s="11" t="s">
        <v>185</v>
      </c>
      <c r="I141" s="11" t="s">
        <v>9</v>
      </c>
      <c r="J141" s="11" t="s">
        <v>224</v>
      </c>
      <c r="K141" s="21">
        <v>5250</v>
      </c>
      <c r="L141" s="16">
        <f t="shared" ref="L141:L203" si="4">ROUND(K141*1.05,-1)</f>
        <v>5510</v>
      </c>
      <c r="M141" s="28">
        <f t="shared" ref="M141:M203" si="5">ROUND(K141*1.5,-1)</f>
        <v>7880</v>
      </c>
      <c r="N141" s="10"/>
    </row>
    <row r="142" spans="1:14" ht="15" customHeight="1" outlineLevel="1" x14ac:dyDescent="0.2">
      <c r="B142" s="25"/>
      <c r="C142" s="15"/>
      <c r="D142" s="7"/>
      <c r="E142" s="7"/>
      <c r="F142" s="13" t="s">
        <v>16</v>
      </c>
      <c r="G142" s="13">
        <v>1005</v>
      </c>
      <c r="H142" s="11"/>
      <c r="I142" s="11"/>
      <c r="J142" s="11"/>
      <c r="K142" s="21"/>
      <c r="L142" s="16"/>
      <c r="M142" s="28"/>
      <c r="N142" s="10"/>
    </row>
    <row r="143" spans="1:14" ht="15" customHeight="1" outlineLevel="1" x14ac:dyDescent="0.2">
      <c r="B143" s="25"/>
      <c r="C143" s="15"/>
      <c r="D143" s="7"/>
      <c r="E143" s="7"/>
      <c r="F143" s="13" t="s">
        <v>17</v>
      </c>
      <c r="G143" s="13" t="s">
        <v>225</v>
      </c>
      <c r="H143" s="11"/>
      <c r="I143" s="11"/>
      <c r="J143" s="11"/>
      <c r="K143" s="21"/>
      <c r="L143" s="16"/>
      <c r="M143" s="28"/>
      <c r="N143" s="10"/>
    </row>
    <row r="144" spans="1:14" ht="15" customHeight="1" outlineLevel="1" x14ac:dyDescent="0.2">
      <c r="A144" s="2"/>
      <c r="B144" s="25" t="s">
        <v>227</v>
      </c>
      <c r="C144" s="15"/>
      <c r="D144" s="7" t="s">
        <v>228</v>
      </c>
      <c r="E144" s="7" t="s">
        <v>83</v>
      </c>
      <c r="F144" s="13" t="s">
        <v>12</v>
      </c>
      <c r="G144" s="13" t="s">
        <v>229</v>
      </c>
      <c r="H144" s="11" t="s">
        <v>200</v>
      </c>
      <c r="I144" s="11" t="s">
        <v>9</v>
      </c>
      <c r="J144" s="11" t="s">
        <v>230</v>
      </c>
      <c r="K144" s="21">
        <v>6270</v>
      </c>
      <c r="L144" s="16">
        <f t="shared" si="4"/>
        <v>6580</v>
      </c>
      <c r="M144" s="28">
        <f t="shared" si="5"/>
        <v>9410</v>
      </c>
      <c r="N144" s="10"/>
    </row>
    <row r="145" spans="1:14" ht="15" customHeight="1" outlineLevel="1" x14ac:dyDescent="0.2">
      <c r="B145" s="25"/>
      <c r="C145" s="15"/>
      <c r="D145" s="7"/>
      <c r="E145" s="7"/>
      <c r="F145" s="13" t="s">
        <v>16</v>
      </c>
      <c r="G145" s="13" t="s">
        <v>231</v>
      </c>
      <c r="H145" s="11"/>
      <c r="I145" s="11"/>
      <c r="J145" s="11"/>
      <c r="K145" s="21"/>
      <c r="L145" s="16"/>
      <c r="M145" s="28"/>
      <c r="N145" s="10"/>
    </row>
    <row r="146" spans="1:14" ht="15" customHeight="1" outlineLevel="1" x14ac:dyDescent="0.2">
      <c r="B146" s="25"/>
      <c r="C146" s="15"/>
      <c r="D146" s="7"/>
      <c r="E146" s="7"/>
      <c r="F146" s="13" t="s">
        <v>17</v>
      </c>
      <c r="G146" s="13" t="s">
        <v>232</v>
      </c>
      <c r="H146" s="11"/>
      <c r="I146" s="11"/>
      <c r="J146" s="11"/>
      <c r="K146" s="21"/>
      <c r="L146" s="16"/>
      <c r="M146" s="28"/>
      <c r="N146" s="10"/>
    </row>
    <row r="147" spans="1:14" ht="15" customHeight="1" outlineLevel="1" x14ac:dyDescent="0.2">
      <c r="A147" s="2"/>
      <c r="B147" s="25" t="s">
        <v>233</v>
      </c>
      <c r="C147" s="15"/>
      <c r="D147" s="7" t="s">
        <v>228</v>
      </c>
      <c r="E147" s="7" t="s">
        <v>68</v>
      </c>
      <c r="F147" s="13" t="s">
        <v>12</v>
      </c>
      <c r="G147" s="13" t="s">
        <v>229</v>
      </c>
      <c r="H147" s="11" t="s">
        <v>200</v>
      </c>
      <c r="I147" s="11" t="s">
        <v>9</v>
      </c>
      <c r="J147" s="11" t="s">
        <v>230</v>
      </c>
      <c r="K147" s="21">
        <v>6090</v>
      </c>
      <c r="L147" s="16">
        <f t="shared" si="4"/>
        <v>6390</v>
      </c>
      <c r="M147" s="28">
        <f t="shared" si="5"/>
        <v>9140</v>
      </c>
      <c r="N147" s="10"/>
    </row>
    <row r="148" spans="1:14" ht="15" customHeight="1" outlineLevel="1" x14ac:dyDescent="0.2">
      <c r="B148" s="25"/>
      <c r="C148" s="15"/>
      <c r="D148" s="7"/>
      <c r="E148" s="7"/>
      <c r="F148" s="13" t="s">
        <v>16</v>
      </c>
      <c r="G148" s="13" t="s">
        <v>231</v>
      </c>
      <c r="H148" s="11"/>
      <c r="I148" s="11"/>
      <c r="J148" s="11"/>
      <c r="K148" s="21"/>
      <c r="L148" s="16"/>
      <c r="M148" s="28"/>
      <c r="N148" s="10"/>
    </row>
    <row r="149" spans="1:14" ht="15" customHeight="1" outlineLevel="1" x14ac:dyDescent="0.2">
      <c r="B149" s="25"/>
      <c r="C149" s="15"/>
      <c r="D149" s="7"/>
      <c r="E149" s="7"/>
      <c r="F149" s="13" t="s">
        <v>17</v>
      </c>
      <c r="G149" s="13" t="s">
        <v>232</v>
      </c>
      <c r="H149" s="11"/>
      <c r="I149" s="11"/>
      <c r="J149" s="11"/>
      <c r="K149" s="21"/>
      <c r="L149" s="16"/>
      <c r="M149" s="28"/>
      <c r="N149" s="10"/>
    </row>
    <row r="150" spans="1:14" ht="15" customHeight="1" outlineLevel="1" x14ac:dyDescent="0.2">
      <c r="A150" s="2"/>
      <c r="B150" s="25" t="s">
        <v>234</v>
      </c>
      <c r="C150" s="15"/>
      <c r="D150" s="7" t="s">
        <v>228</v>
      </c>
      <c r="E150" s="7" t="s">
        <v>235</v>
      </c>
      <c r="F150" s="13" t="s">
        <v>12</v>
      </c>
      <c r="G150" s="13" t="s">
        <v>229</v>
      </c>
      <c r="H150" s="11" t="s">
        <v>200</v>
      </c>
      <c r="I150" s="11" t="s">
        <v>9</v>
      </c>
      <c r="J150" s="11" t="s">
        <v>230</v>
      </c>
      <c r="K150" s="21">
        <v>6250</v>
      </c>
      <c r="L150" s="16">
        <f t="shared" si="4"/>
        <v>6560</v>
      </c>
      <c r="M150" s="28">
        <f t="shared" si="5"/>
        <v>9380</v>
      </c>
      <c r="N150" s="10"/>
    </row>
    <row r="151" spans="1:14" ht="15" customHeight="1" outlineLevel="1" x14ac:dyDescent="0.2">
      <c r="B151" s="25"/>
      <c r="C151" s="15"/>
      <c r="D151" s="7"/>
      <c r="E151" s="7"/>
      <c r="F151" s="13" t="s">
        <v>16</v>
      </c>
      <c r="G151" s="13" t="s">
        <v>231</v>
      </c>
      <c r="H151" s="11"/>
      <c r="I151" s="11"/>
      <c r="J151" s="11"/>
      <c r="K151" s="21"/>
      <c r="L151" s="16"/>
      <c r="M151" s="28"/>
      <c r="N151" s="10"/>
    </row>
    <row r="152" spans="1:14" ht="15" customHeight="1" outlineLevel="1" x14ac:dyDescent="0.2">
      <c r="B152" s="25"/>
      <c r="C152" s="15"/>
      <c r="D152" s="7"/>
      <c r="E152" s="7"/>
      <c r="F152" s="13" t="s">
        <v>17</v>
      </c>
      <c r="G152" s="13" t="s">
        <v>232</v>
      </c>
      <c r="H152" s="11"/>
      <c r="I152" s="11"/>
      <c r="J152" s="11"/>
      <c r="K152" s="21"/>
      <c r="L152" s="16"/>
      <c r="M152" s="28"/>
      <c r="N152" s="10"/>
    </row>
    <row r="153" spans="1:14" ht="15" customHeight="1" outlineLevel="1" x14ac:dyDescent="0.2">
      <c r="A153" s="2"/>
      <c r="B153" s="25" t="s">
        <v>240</v>
      </c>
      <c r="C153" s="15"/>
      <c r="D153" s="7" t="s">
        <v>237</v>
      </c>
      <c r="E153" s="7" t="s">
        <v>68</v>
      </c>
      <c r="F153" s="13" t="s">
        <v>12</v>
      </c>
      <c r="G153" s="13">
        <v>1300</v>
      </c>
      <c r="H153" s="11" t="s">
        <v>236</v>
      </c>
      <c r="I153" s="11" t="s">
        <v>19</v>
      </c>
      <c r="J153" s="11" t="s">
        <v>238</v>
      </c>
      <c r="K153" s="21">
        <v>7050</v>
      </c>
      <c r="L153" s="16">
        <f t="shared" si="4"/>
        <v>7400</v>
      </c>
      <c r="M153" s="28">
        <f t="shared" si="5"/>
        <v>10580</v>
      </c>
      <c r="N153" s="10"/>
    </row>
    <row r="154" spans="1:14" ht="15" customHeight="1" outlineLevel="1" x14ac:dyDescent="0.2">
      <c r="B154" s="25"/>
      <c r="C154" s="15"/>
      <c r="D154" s="7"/>
      <c r="E154" s="7"/>
      <c r="F154" s="13" t="s">
        <v>16</v>
      </c>
      <c r="G154" s="13" t="s">
        <v>163</v>
      </c>
      <c r="H154" s="11"/>
      <c r="I154" s="11"/>
      <c r="J154" s="11"/>
      <c r="K154" s="21"/>
      <c r="L154" s="16"/>
      <c r="M154" s="28"/>
      <c r="N154" s="10"/>
    </row>
    <row r="155" spans="1:14" ht="15" customHeight="1" outlineLevel="1" x14ac:dyDescent="0.2">
      <c r="B155" s="25"/>
      <c r="C155" s="15"/>
      <c r="D155" s="7"/>
      <c r="E155" s="7"/>
      <c r="F155" s="13" t="s">
        <v>17</v>
      </c>
      <c r="G155" s="13" t="s">
        <v>239</v>
      </c>
      <c r="H155" s="11"/>
      <c r="I155" s="11"/>
      <c r="J155" s="11"/>
      <c r="K155" s="21"/>
      <c r="L155" s="16"/>
      <c r="M155" s="28"/>
      <c r="N155" s="10"/>
    </row>
    <row r="156" spans="1:14" ht="15" customHeight="1" outlineLevel="1" x14ac:dyDescent="0.2">
      <c r="A156" s="2"/>
      <c r="B156" s="25" t="s">
        <v>241</v>
      </c>
      <c r="C156" s="15"/>
      <c r="D156" s="7" t="s">
        <v>242</v>
      </c>
      <c r="E156" s="7" t="s">
        <v>68</v>
      </c>
      <c r="F156" s="13" t="s">
        <v>12</v>
      </c>
      <c r="G156" s="13" t="s">
        <v>243</v>
      </c>
      <c r="H156" s="11" t="s">
        <v>179</v>
      </c>
      <c r="I156" s="11" t="s">
        <v>9</v>
      </c>
      <c r="J156" s="11" t="s">
        <v>244</v>
      </c>
      <c r="K156" s="21">
        <v>5730</v>
      </c>
      <c r="L156" s="16">
        <f t="shared" si="4"/>
        <v>6020</v>
      </c>
      <c r="M156" s="28">
        <f t="shared" si="5"/>
        <v>8600</v>
      </c>
      <c r="N156" s="10"/>
    </row>
    <row r="157" spans="1:14" ht="15" customHeight="1" outlineLevel="1" x14ac:dyDescent="0.2">
      <c r="B157" s="25"/>
      <c r="C157" s="15"/>
      <c r="D157" s="7"/>
      <c r="E157" s="7"/>
      <c r="F157" s="13" t="s">
        <v>16</v>
      </c>
      <c r="G157" s="13" t="s">
        <v>163</v>
      </c>
      <c r="H157" s="11"/>
      <c r="I157" s="11"/>
      <c r="J157" s="11"/>
      <c r="K157" s="21"/>
      <c r="L157" s="16"/>
      <c r="M157" s="28"/>
      <c r="N157" s="10"/>
    </row>
    <row r="158" spans="1:14" ht="15" customHeight="1" outlineLevel="1" x14ac:dyDescent="0.2">
      <c r="B158" s="25"/>
      <c r="C158" s="15"/>
      <c r="D158" s="7"/>
      <c r="E158" s="7"/>
      <c r="F158" s="13" t="s">
        <v>17</v>
      </c>
      <c r="G158" s="13" t="s">
        <v>239</v>
      </c>
      <c r="H158" s="11"/>
      <c r="I158" s="11"/>
      <c r="J158" s="11"/>
      <c r="K158" s="21"/>
      <c r="L158" s="16"/>
      <c r="M158" s="28"/>
      <c r="N158" s="10"/>
    </row>
    <row r="159" spans="1:14" ht="15" customHeight="1" outlineLevel="1" x14ac:dyDescent="0.2">
      <c r="A159" s="2"/>
      <c r="B159" s="25" t="s">
        <v>245</v>
      </c>
      <c r="C159" s="15"/>
      <c r="D159" s="7" t="s">
        <v>246</v>
      </c>
      <c r="E159" s="7" t="s">
        <v>68</v>
      </c>
      <c r="F159" s="13" t="s">
        <v>12</v>
      </c>
      <c r="G159" s="13" t="s">
        <v>247</v>
      </c>
      <c r="H159" s="11" t="s">
        <v>108</v>
      </c>
      <c r="I159" s="11" t="s">
        <v>9</v>
      </c>
      <c r="J159" s="11" t="s">
        <v>248</v>
      </c>
      <c r="K159" s="21">
        <v>6200</v>
      </c>
      <c r="L159" s="16">
        <f t="shared" si="4"/>
        <v>6510</v>
      </c>
      <c r="M159" s="28">
        <f t="shared" si="5"/>
        <v>9300</v>
      </c>
      <c r="N159" s="10"/>
    </row>
    <row r="160" spans="1:14" ht="15" customHeight="1" outlineLevel="1" x14ac:dyDescent="0.2">
      <c r="B160" s="25"/>
      <c r="C160" s="15"/>
      <c r="D160" s="7"/>
      <c r="E160" s="7"/>
      <c r="F160" s="13" t="s">
        <v>16</v>
      </c>
      <c r="G160" s="13">
        <v>1100</v>
      </c>
      <c r="H160" s="11"/>
      <c r="I160" s="11"/>
      <c r="J160" s="11"/>
      <c r="K160" s="21"/>
      <c r="L160" s="16"/>
      <c r="M160" s="28"/>
      <c r="N160" s="10"/>
    </row>
    <row r="161" spans="1:14" ht="15" customHeight="1" outlineLevel="1" x14ac:dyDescent="0.2">
      <c r="B161" s="25"/>
      <c r="C161" s="15"/>
      <c r="D161" s="7"/>
      <c r="E161" s="7"/>
      <c r="F161" s="13" t="s">
        <v>17</v>
      </c>
      <c r="G161" s="13" t="s">
        <v>249</v>
      </c>
      <c r="H161" s="11"/>
      <c r="I161" s="11"/>
      <c r="J161" s="11"/>
      <c r="K161" s="21"/>
      <c r="L161" s="16"/>
      <c r="M161" s="28"/>
      <c r="N161" s="10"/>
    </row>
    <row r="162" spans="1:14" ht="15" customHeight="1" outlineLevel="1" x14ac:dyDescent="0.2">
      <c r="A162" s="2"/>
      <c r="B162" s="25" t="s">
        <v>250</v>
      </c>
      <c r="C162" s="15"/>
      <c r="D162" s="7" t="s">
        <v>251</v>
      </c>
      <c r="E162" s="7" t="s">
        <v>68</v>
      </c>
      <c r="F162" s="13" t="s">
        <v>12</v>
      </c>
      <c r="G162" s="13">
        <v>1280</v>
      </c>
      <c r="H162" s="11" t="s">
        <v>227</v>
      </c>
      <c r="I162" s="11" t="s">
        <v>19</v>
      </c>
      <c r="J162" s="11" t="s">
        <v>252</v>
      </c>
      <c r="K162" s="21">
        <v>7280</v>
      </c>
      <c r="L162" s="16">
        <f t="shared" si="4"/>
        <v>7640</v>
      </c>
      <c r="M162" s="28">
        <f t="shared" si="5"/>
        <v>10920</v>
      </c>
      <c r="N162" s="10"/>
    </row>
    <row r="163" spans="1:14" ht="15" customHeight="1" outlineLevel="1" x14ac:dyDescent="0.2">
      <c r="B163" s="25"/>
      <c r="C163" s="15"/>
      <c r="D163" s="7"/>
      <c r="E163" s="7"/>
      <c r="F163" s="13" t="s">
        <v>16</v>
      </c>
      <c r="G163" s="13" t="s">
        <v>163</v>
      </c>
      <c r="H163" s="11"/>
      <c r="I163" s="11"/>
      <c r="J163" s="11"/>
      <c r="K163" s="21"/>
      <c r="L163" s="16"/>
      <c r="M163" s="28"/>
      <c r="N163" s="10"/>
    </row>
    <row r="164" spans="1:14" ht="15" customHeight="1" outlineLevel="1" x14ac:dyDescent="0.2">
      <c r="B164" s="25"/>
      <c r="C164" s="15"/>
      <c r="D164" s="7"/>
      <c r="E164" s="7"/>
      <c r="F164" s="13" t="s">
        <v>17</v>
      </c>
      <c r="G164" s="13" t="s">
        <v>253</v>
      </c>
      <c r="H164" s="11"/>
      <c r="I164" s="11"/>
      <c r="J164" s="11"/>
      <c r="K164" s="21"/>
      <c r="L164" s="16"/>
      <c r="M164" s="28"/>
      <c r="N164" s="10"/>
    </row>
    <row r="165" spans="1:14" ht="15" customHeight="1" outlineLevel="1" x14ac:dyDescent="0.2">
      <c r="A165" s="2"/>
      <c r="B165" s="25" t="s">
        <v>254</v>
      </c>
      <c r="C165" s="15"/>
      <c r="D165" s="7" t="s">
        <v>251</v>
      </c>
      <c r="E165" s="7" t="s">
        <v>197</v>
      </c>
      <c r="F165" s="13" t="s">
        <v>12</v>
      </c>
      <c r="G165" s="13">
        <v>1280</v>
      </c>
      <c r="H165" s="11" t="s">
        <v>227</v>
      </c>
      <c r="I165" s="11" t="s">
        <v>19</v>
      </c>
      <c r="J165" s="11" t="s">
        <v>252</v>
      </c>
      <c r="K165" s="21">
        <v>7750</v>
      </c>
      <c r="L165" s="16">
        <f t="shared" si="4"/>
        <v>8140</v>
      </c>
      <c r="M165" s="28">
        <f t="shared" si="5"/>
        <v>11630</v>
      </c>
      <c r="N165" s="10"/>
    </row>
    <row r="166" spans="1:14" ht="15" customHeight="1" outlineLevel="1" x14ac:dyDescent="0.2">
      <c r="B166" s="25"/>
      <c r="C166" s="15"/>
      <c r="D166" s="7"/>
      <c r="E166" s="7"/>
      <c r="F166" s="13" t="s">
        <v>16</v>
      </c>
      <c r="G166" s="13" t="s">
        <v>163</v>
      </c>
      <c r="H166" s="11"/>
      <c r="I166" s="11"/>
      <c r="J166" s="11"/>
      <c r="K166" s="21"/>
      <c r="L166" s="16"/>
      <c r="M166" s="28"/>
      <c r="N166" s="10"/>
    </row>
    <row r="167" spans="1:14" ht="15" customHeight="1" outlineLevel="1" x14ac:dyDescent="0.2">
      <c r="B167" s="25"/>
      <c r="C167" s="15"/>
      <c r="D167" s="7"/>
      <c r="E167" s="7"/>
      <c r="F167" s="13" t="s">
        <v>17</v>
      </c>
      <c r="G167" s="13" t="s">
        <v>253</v>
      </c>
      <c r="H167" s="11"/>
      <c r="I167" s="11"/>
      <c r="J167" s="11"/>
      <c r="K167" s="21"/>
      <c r="L167" s="16"/>
      <c r="M167" s="28"/>
      <c r="N167" s="10"/>
    </row>
    <row r="168" spans="1:14" ht="15" customHeight="1" outlineLevel="1" x14ac:dyDescent="0.2">
      <c r="A168" s="2"/>
      <c r="B168" s="25" t="s">
        <v>260</v>
      </c>
      <c r="C168" s="15"/>
      <c r="D168" s="7" t="s">
        <v>255</v>
      </c>
      <c r="E168" s="7" t="s">
        <v>206</v>
      </c>
      <c r="F168" s="13" t="s">
        <v>12</v>
      </c>
      <c r="G168" s="13">
        <v>1324</v>
      </c>
      <c r="H168" s="11" t="s">
        <v>256</v>
      </c>
      <c r="I168" s="11" t="s">
        <v>19</v>
      </c>
      <c r="J168" s="11" t="s">
        <v>257</v>
      </c>
      <c r="K168" s="21">
        <v>8320</v>
      </c>
      <c r="L168" s="16">
        <f t="shared" si="4"/>
        <v>8740</v>
      </c>
      <c r="M168" s="28">
        <f t="shared" si="5"/>
        <v>12480</v>
      </c>
      <c r="N168" s="10"/>
    </row>
    <row r="169" spans="1:14" ht="15" customHeight="1" outlineLevel="1" x14ac:dyDescent="0.2">
      <c r="B169" s="25"/>
      <c r="C169" s="15"/>
      <c r="D169" s="7"/>
      <c r="E169" s="7"/>
      <c r="F169" s="13" t="s">
        <v>16</v>
      </c>
      <c r="G169" s="13" t="s">
        <v>258</v>
      </c>
      <c r="H169" s="11"/>
      <c r="I169" s="11"/>
      <c r="J169" s="11"/>
      <c r="K169" s="21"/>
      <c r="L169" s="16"/>
      <c r="M169" s="28"/>
      <c r="N169" s="10"/>
    </row>
    <row r="170" spans="1:14" ht="15" customHeight="1" outlineLevel="1" x14ac:dyDescent="0.2">
      <c r="B170" s="25"/>
      <c r="C170" s="15"/>
      <c r="D170" s="7"/>
      <c r="E170" s="7"/>
      <c r="F170" s="13" t="s">
        <v>17</v>
      </c>
      <c r="G170" s="13" t="s">
        <v>259</v>
      </c>
      <c r="H170" s="11"/>
      <c r="I170" s="11"/>
      <c r="J170" s="11"/>
      <c r="K170" s="21"/>
      <c r="L170" s="16"/>
      <c r="M170" s="28"/>
      <c r="N170" s="10"/>
    </row>
    <row r="171" spans="1:14" ht="15" customHeight="1" outlineLevel="1" x14ac:dyDescent="0.2">
      <c r="A171" s="2"/>
      <c r="B171" s="29" t="s">
        <v>261</v>
      </c>
      <c r="C171" s="18"/>
      <c r="D171" s="19" t="s">
        <v>262</v>
      </c>
      <c r="E171" s="19" t="s">
        <v>117</v>
      </c>
      <c r="F171" s="20" t="s">
        <v>12</v>
      </c>
      <c r="G171" s="20" t="s">
        <v>263</v>
      </c>
      <c r="H171" s="17"/>
      <c r="I171" s="17" t="s">
        <v>9</v>
      </c>
      <c r="J171" s="17"/>
      <c r="K171" s="21">
        <v>7000</v>
      </c>
      <c r="L171" s="21">
        <f t="shared" si="4"/>
        <v>7350</v>
      </c>
      <c r="M171" s="30">
        <f t="shared" si="5"/>
        <v>10500</v>
      </c>
      <c r="N171" s="10"/>
    </row>
    <row r="172" spans="1:14" ht="15" customHeight="1" outlineLevel="1" x14ac:dyDescent="0.2">
      <c r="B172" s="29"/>
      <c r="C172" s="18"/>
      <c r="D172" s="19"/>
      <c r="E172" s="19"/>
      <c r="F172" s="20" t="s">
        <v>16</v>
      </c>
      <c r="G172" s="20" t="s">
        <v>175</v>
      </c>
      <c r="H172" s="17"/>
      <c r="I172" s="17"/>
      <c r="J172" s="17"/>
      <c r="K172" s="21"/>
      <c r="L172" s="21"/>
      <c r="M172" s="30"/>
      <c r="N172" s="10"/>
    </row>
    <row r="173" spans="1:14" ht="15" customHeight="1" outlineLevel="1" x14ac:dyDescent="0.2">
      <c r="B173" s="29"/>
      <c r="C173" s="18"/>
      <c r="D173" s="19"/>
      <c r="E173" s="19"/>
      <c r="F173" s="20" t="s">
        <v>17</v>
      </c>
      <c r="G173" s="20" t="s">
        <v>71</v>
      </c>
      <c r="H173" s="17"/>
      <c r="I173" s="17"/>
      <c r="J173" s="17"/>
      <c r="K173" s="21"/>
      <c r="L173" s="21"/>
      <c r="M173" s="30"/>
      <c r="N173" s="10"/>
    </row>
    <row r="174" spans="1:14" ht="15" customHeight="1" outlineLevel="1" x14ac:dyDescent="0.2">
      <c r="A174" s="2"/>
      <c r="B174" s="25" t="s">
        <v>264</v>
      </c>
      <c r="C174" s="15"/>
      <c r="D174" s="7" t="s">
        <v>265</v>
      </c>
      <c r="E174" s="7" t="s">
        <v>68</v>
      </c>
      <c r="F174" s="13" t="s">
        <v>12</v>
      </c>
      <c r="G174" s="13" t="s">
        <v>18</v>
      </c>
      <c r="H174" s="11" t="s">
        <v>173</v>
      </c>
      <c r="I174" s="11" t="s">
        <v>9</v>
      </c>
      <c r="J174" s="11" t="s">
        <v>266</v>
      </c>
      <c r="K174" s="21">
        <v>5200</v>
      </c>
      <c r="L174" s="16">
        <f t="shared" si="4"/>
        <v>5460</v>
      </c>
      <c r="M174" s="28">
        <f t="shared" si="5"/>
        <v>7800</v>
      </c>
      <c r="N174" s="10"/>
    </row>
    <row r="175" spans="1:14" ht="15" customHeight="1" outlineLevel="1" x14ac:dyDescent="0.2">
      <c r="B175" s="25"/>
      <c r="C175" s="15"/>
      <c r="D175" s="7"/>
      <c r="E175" s="7"/>
      <c r="F175" s="13" t="s">
        <v>16</v>
      </c>
      <c r="G175" s="13">
        <v>1070</v>
      </c>
      <c r="H175" s="11"/>
      <c r="I175" s="11"/>
      <c r="J175" s="11"/>
      <c r="K175" s="21"/>
      <c r="L175" s="16"/>
      <c r="M175" s="28"/>
      <c r="N175" s="10"/>
    </row>
    <row r="176" spans="1:14" ht="15" customHeight="1" outlineLevel="1" x14ac:dyDescent="0.2">
      <c r="B176" s="25"/>
      <c r="C176" s="15"/>
      <c r="D176" s="7"/>
      <c r="E176" s="7"/>
      <c r="F176" s="13" t="s">
        <v>17</v>
      </c>
      <c r="G176" s="13" t="s">
        <v>239</v>
      </c>
      <c r="H176" s="11"/>
      <c r="I176" s="11"/>
      <c r="J176" s="11"/>
      <c r="K176" s="21"/>
      <c r="L176" s="16"/>
      <c r="M176" s="28"/>
      <c r="N176" s="10"/>
    </row>
    <row r="177" spans="1:14" ht="15.95" customHeight="1" outlineLevel="1" x14ac:dyDescent="0.25">
      <c r="B177" s="26" t="s">
        <v>273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27"/>
      <c r="N177" s="6"/>
    </row>
    <row r="178" spans="1:14" ht="15" customHeight="1" outlineLevel="2" x14ac:dyDescent="0.2">
      <c r="A178" s="2"/>
      <c r="B178" s="25" t="s">
        <v>274</v>
      </c>
      <c r="C178" s="15"/>
      <c r="D178" s="7" t="s">
        <v>275</v>
      </c>
      <c r="E178" s="7" t="s">
        <v>68</v>
      </c>
      <c r="F178" s="13" t="s">
        <v>12</v>
      </c>
      <c r="G178" s="13" t="s">
        <v>199</v>
      </c>
      <c r="H178" s="11" t="s">
        <v>276</v>
      </c>
      <c r="I178" s="11" t="s">
        <v>24</v>
      </c>
      <c r="J178" s="11" t="s">
        <v>101</v>
      </c>
      <c r="K178" s="21">
        <v>3450</v>
      </c>
      <c r="L178" s="16">
        <f t="shared" si="4"/>
        <v>3620</v>
      </c>
      <c r="M178" s="28">
        <f t="shared" si="5"/>
        <v>5180</v>
      </c>
      <c r="N178" s="10"/>
    </row>
    <row r="179" spans="1:14" ht="15" customHeight="1" outlineLevel="2" x14ac:dyDescent="0.2">
      <c r="B179" s="25"/>
      <c r="C179" s="15"/>
      <c r="D179" s="7"/>
      <c r="E179" s="7"/>
      <c r="F179" s="13" t="s">
        <v>16</v>
      </c>
      <c r="G179" s="13">
        <v>1200</v>
      </c>
      <c r="H179" s="11"/>
      <c r="I179" s="11"/>
      <c r="J179" s="11"/>
      <c r="K179" s="21"/>
      <c r="L179" s="16"/>
      <c r="M179" s="28"/>
      <c r="N179" s="10"/>
    </row>
    <row r="180" spans="1:14" ht="15" customHeight="1" outlineLevel="2" x14ac:dyDescent="0.2">
      <c r="B180" s="25"/>
      <c r="C180" s="15"/>
      <c r="D180" s="7"/>
      <c r="E180" s="7"/>
      <c r="F180" s="13" t="s">
        <v>17</v>
      </c>
      <c r="G180" s="13" t="s">
        <v>277</v>
      </c>
      <c r="H180" s="11"/>
      <c r="I180" s="11"/>
      <c r="J180" s="11"/>
      <c r="K180" s="21"/>
      <c r="L180" s="16"/>
      <c r="M180" s="28"/>
      <c r="N180" s="10"/>
    </row>
    <row r="181" spans="1:14" ht="15" customHeight="1" outlineLevel="2" x14ac:dyDescent="0.2">
      <c r="A181" s="2"/>
      <c r="B181" s="25" t="s">
        <v>278</v>
      </c>
      <c r="C181" s="15"/>
      <c r="D181" s="7" t="s">
        <v>275</v>
      </c>
      <c r="E181" s="7" t="s">
        <v>55</v>
      </c>
      <c r="F181" s="13" t="s">
        <v>12</v>
      </c>
      <c r="G181" s="13" t="s">
        <v>199</v>
      </c>
      <c r="H181" s="11" t="s">
        <v>276</v>
      </c>
      <c r="I181" s="11" t="s">
        <v>24</v>
      </c>
      <c r="J181" s="11" t="s">
        <v>101</v>
      </c>
      <c r="K181" s="21">
        <v>3480</v>
      </c>
      <c r="L181" s="16">
        <f t="shared" si="4"/>
        <v>3650</v>
      </c>
      <c r="M181" s="28">
        <f t="shared" si="5"/>
        <v>5220</v>
      </c>
      <c r="N181" s="10"/>
    </row>
    <row r="182" spans="1:14" ht="15" customHeight="1" outlineLevel="2" x14ac:dyDescent="0.2">
      <c r="B182" s="25"/>
      <c r="C182" s="15"/>
      <c r="D182" s="7"/>
      <c r="E182" s="7"/>
      <c r="F182" s="13" t="s">
        <v>16</v>
      </c>
      <c r="G182" s="13">
        <v>1200</v>
      </c>
      <c r="H182" s="11"/>
      <c r="I182" s="11"/>
      <c r="J182" s="11"/>
      <c r="K182" s="21"/>
      <c r="L182" s="16"/>
      <c r="M182" s="28"/>
      <c r="N182" s="10"/>
    </row>
    <row r="183" spans="1:14" ht="15" customHeight="1" outlineLevel="2" x14ac:dyDescent="0.2">
      <c r="B183" s="25"/>
      <c r="C183" s="15"/>
      <c r="D183" s="7"/>
      <c r="E183" s="7"/>
      <c r="F183" s="13" t="s">
        <v>17</v>
      </c>
      <c r="G183" s="13" t="s">
        <v>277</v>
      </c>
      <c r="H183" s="11"/>
      <c r="I183" s="11"/>
      <c r="J183" s="11"/>
      <c r="K183" s="21"/>
      <c r="L183" s="16"/>
      <c r="M183" s="28"/>
      <c r="N183" s="10"/>
    </row>
    <row r="184" spans="1:14" ht="15.95" customHeight="1" x14ac:dyDescent="0.25">
      <c r="B184" s="26" t="s">
        <v>279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27"/>
      <c r="N184" s="6"/>
    </row>
    <row r="185" spans="1:14" ht="15" customHeight="1" outlineLevel="1" x14ac:dyDescent="0.2">
      <c r="A185" s="2"/>
      <c r="B185" s="25" t="s">
        <v>280</v>
      </c>
      <c r="C185" s="15"/>
      <c r="D185" s="7" t="s">
        <v>281</v>
      </c>
      <c r="E185" s="7" t="s">
        <v>267</v>
      </c>
      <c r="F185" s="13" t="s">
        <v>12</v>
      </c>
      <c r="G185" s="13" t="s">
        <v>111</v>
      </c>
      <c r="H185" s="11" t="s">
        <v>282</v>
      </c>
      <c r="I185" s="11" t="s">
        <v>9</v>
      </c>
      <c r="J185" s="11" t="s">
        <v>153</v>
      </c>
      <c r="K185" s="21">
        <v>4370</v>
      </c>
      <c r="L185" s="16">
        <f t="shared" si="4"/>
        <v>4590</v>
      </c>
      <c r="M185" s="28">
        <f t="shared" si="5"/>
        <v>6560</v>
      </c>
      <c r="N185" s="10"/>
    </row>
    <row r="186" spans="1:14" ht="15" customHeight="1" outlineLevel="1" x14ac:dyDescent="0.2">
      <c r="B186" s="25"/>
      <c r="C186" s="15"/>
      <c r="D186" s="7"/>
      <c r="E186" s="7"/>
      <c r="F186" s="13" t="s">
        <v>16</v>
      </c>
      <c r="G186" s="13">
        <v>1400</v>
      </c>
      <c r="H186" s="11"/>
      <c r="I186" s="11"/>
      <c r="J186" s="11"/>
      <c r="K186" s="21"/>
      <c r="L186" s="16"/>
      <c r="M186" s="28"/>
      <c r="N186" s="10"/>
    </row>
    <row r="187" spans="1:14" ht="15" customHeight="1" outlineLevel="1" x14ac:dyDescent="0.2">
      <c r="B187" s="25"/>
      <c r="C187" s="15"/>
      <c r="D187" s="7"/>
      <c r="E187" s="7"/>
      <c r="F187" s="13" t="s">
        <v>17</v>
      </c>
      <c r="G187" s="13" t="s">
        <v>283</v>
      </c>
      <c r="H187" s="11"/>
      <c r="I187" s="11"/>
      <c r="J187" s="11"/>
      <c r="K187" s="21"/>
      <c r="L187" s="16"/>
      <c r="M187" s="28"/>
      <c r="N187" s="10"/>
    </row>
    <row r="188" spans="1:14" ht="15" customHeight="1" outlineLevel="1" x14ac:dyDescent="0.2">
      <c r="A188" s="2"/>
      <c r="B188" s="25" t="s">
        <v>284</v>
      </c>
      <c r="C188" s="15"/>
      <c r="D188" s="7" t="s">
        <v>281</v>
      </c>
      <c r="E188" s="7" t="s">
        <v>83</v>
      </c>
      <c r="F188" s="13" t="s">
        <v>12</v>
      </c>
      <c r="G188" s="13" t="s">
        <v>111</v>
      </c>
      <c r="H188" s="11" t="s">
        <v>282</v>
      </c>
      <c r="I188" s="11" t="s">
        <v>9</v>
      </c>
      <c r="J188" s="11" t="s">
        <v>153</v>
      </c>
      <c r="K188" s="21">
        <v>5650</v>
      </c>
      <c r="L188" s="16">
        <f t="shared" si="4"/>
        <v>5930</v>
      </c>
      <c r="M188" s="28">
        <f t="shared" si="5"/>
        <v>8480</v>
      </c>
      <c r="N188" s="10"/>
    </row>
    <row r="189" spans="1:14" ht="15" customHeight="1" outlineLevel="1" x14ac:dyDescent="0.2">
      <c r="B189" s="25"/>
      <c r="C189" s="15"/>
      <c r="D189" s="7"/>
      <c r="E189" s="7"/>
      <c r="F189" s="13" t="s">
        <v>16</v>
      </c>
      <c r="G189" s="13">
        <v>1400</v>
      </c>
      <c r="H189" s="11"/>
      <c r="I189" s="11"/>
      <c r="J189" s="11"/>
      <c r="K189" s="21"/>
      <c r="L189" s="16"/>
      <c r="M189" s="28"/>
      <c r="N189" s="10"/>
    </row>
    <row r="190" spans="1:14" ht="15" customHeight="1" outlineLevel="1" x14ac:dyDescent="0.2">
      <c r="B190" s="25"/>
      <c r="C190" s="15"/>
      <c r="D190" s="7"/>
      <c r="E190" s="7"/>
      <c r="F190" s="13" t="s">
        <v>17</v>
      </c>
      <c r="G190" s="13" t="s">
        <v>283</v>
      </c>
      <c r="H190" s="11"/>
      <c r="I190" s="11"/>
      <c r="J190" s="11"/>
      <c r="K190" s="21"/>
      <c r="L190" s="16"/>
      <c r="M190" s="28"/>
      <c r="N190" s="10"/>
    </row>
    <row r="191" spans="1:14" ht="15" customHeight="1" outlineLevel="1" x14ac:dyDescent="0.2">
      <c r="A191" s="2"/>
      <c r="B191" s="25" t="s">
        <v>285</v>
      </c>
      <c r="C191" s="15"/>
      <c r="D191" s="7" t="s">
        <v>281</v>
      </c>
      <c r="E191" s="7" t="s">
        <v>68</v>
      </c>
      <c r="F191" s="13" t="s">
        <v>12</v>
      </c>
      <c r="G191" s="13" t="s">
        <v>111</v>
      </c>
      <c r="H191" s="11" t="s">
        <v>282</v>
      </c>
      <c r="I191" s="11" t="s">
        <v>9</v>
      </c>
      <c r="J191" s="11" t="s">
        <v>153</v>
      </c>
      <c r="K191" s="21">
        <v>4910</v>
      </c>
      <c r="L191" s="16">
        <f t="shared" si="4"/>
        <v>5160</v>
      </c>
      <c r="M191" s="28">
        <f t="shared" si="5"/>
        <v>7370</v>
      </c>
      <c r="N191" s="10"/>
    </row>
    <row r="192" spans="1:14" ht="15" customHeight="1" outlineLevel="1" x14ac:dyDescent="0.2">
      <c r="B192" s="25"/>
      <c r="C192" s="15"/>
      <c r="D192" s="7"/>
      <c r="E192" s="7"/>
      <c r="F192" s="13" t="s">
        <v>16</v>
      </c>
      <c r="G192" s="13">
        <v>1400</v>
      </c>
      <c r="H192" s="11"/>
      <c r="I192" s="11"/>
      <c r="J192" s="11"/>
      <c r="K192" s="21"/>
      <c r="L192" s="16"/>
      <c r="M192" s="28"/>
      <c r="N192" s="10"/>
    </row>
    <row r="193" spans="1:14" ht="15" customHeight="1" outlineLevel="1" x14ac:dyDescent="0.2">
      <c r="B193" s="25"/>
      <c r="C193" s="15"/>
      <c r="D193" s="7"/>
      <c r="E193" s="7"/>
      <c r="F193" s="13" t="s">
        <v>17</v>
      </c>
      <c r="G193" s="13" t="s">
        <v>283</v>
      </c>
      <c r="H193" s="11"/>
      <c r="I193" s="11"/>
      <c r="J193" s="11"/>
      <c r="K193" s="21"/>
      <c r="L193" s="16"/>
      <c r="M193" s="28"/>
      <c r="N193" s="10"/>
    </row>
    <row r="194" spans="1:14" ht="15" customHeight="1" outlineLevel="1" x14ac:dyDescent="0.2">
      <c r="A194" s="2"/>
      <c r="B194" s="25" t="s">
        <v>286</v>
      </c>
      <c r="C194" s="15"/>
      <c r="D194" s="7" t="s">
        <v>287</v>
      </c>
      <c r="E194" s="7" t="s">
        <v>68</v>
      </c>
      <c r="F194" s="13" t="s">
        <v>12</v>
      </c>
      <c r="G194" s="13">
        <v>1200</v>
      </c>
      <c r="H194" s="11" t="s">
        <v>198</v>
      </c>
      <c r="I194" s="11" t="s">
        <v>9</v>
      </c>
      <c r="J194" s="11" t="s">
        <v>288</v>
      </c>
      <c r="K194" s="21">
        <v>4890</v>
      </c>
      <c r="L194" s="16">
        <f t="shared" si="4"/>
        <v>5130</v>
      </c>
      <c r="M194" s="28">
        <f t="shared" si="5"/>
        <v>7340</v>
      </c>
      <c r="N194" s="10"/>
    </row>
    <row r="195" spans="1:14" ht="15" customHeight="1" outlineLevel="1" x14ac:dyDescent="0.2">
      <c r="B195" s="25"/>
      <c r="C195" s="15"/>
      <c r="D195" s="7"/>
      <c r="E195" s="7"/>
      <c r="F195" s="13" t="s">
        <v>16</v>
      </c>
      <c r="G195" s="13" t="s">
        <v>289</v>
      </c>
      <c r="H195" s="11"/>
      <c r="I195" s="11"/>
      <c r="J195" s="11"/>
      <c r="K195" s="21"/>
      <c r="L195" s="16"/>
      <c r="M195" s="28"/>
      <c r="N195" s="10"/>
    </row>
    <row r="196" spans="1:14" ht="15" customHeight="1" outlineLevel="1" x14ac:dyDescent="0.2">
      <c r="B196" s="25"/>
      <c r="C196" s="15"/>
      <c r="D196" s="7"/>
      <c r="E196" s="7"/>
      <c r="F196" s="13" t="s">
        <v>17</v>
      </c>
      <c r="G196" s="13" t="s">
        <v>18</v>
      </c>
      <c r="H196" s="11"/>
      <c r="I196" s="11"/>
      <c r="J196" s="11"/>
      <c r="K196" s="21"/>
      <c r="L196" s="16"/>
      <c r="M196" s="28"/>
      <c r="N196" s="10"/>
    </row>
    <row r="197" spans="1:14" ht="15" customHeight="1" outlineLevel="1" x14ac:dyDescent="0.2">
      <c r="A197" s="2"/>
      <c r="B197" s="25" t="s">
        <v>290</v>
      </c>
      <c r="C197" s="15"/>
      <c r="D197" s="7" t="s">
        <v>287</v>
      </c>
      <c r="E197" s="7" t="s">
        <v>73</v>
      </c>
      <c r="F197" s="13" t="s">
        <v>12</v>
      </c>
      <c r="G197" s="13">
        <v>1200</v>
      </c>
      <c r="H197" s="11" t="s">
        <v>198</v>
      </c>
      <c r="I197" s="11" t="s">
        <v>9</v>
      </c>
      <c r="J197" s="11" t="s">
        <v>288</v>
      </c>
      <c r="K197" s="21">
        <v>5100</v>
      </c>
      <c r="L197" s="16">
        <f t="shared" si="4"/>
        <v>5360</v>
      </c>
      <c r="M197" s="28">
        <f t="shared" si="5"/>
        <v>7650</v>
      </c>
      <c r="N197" s="10"/>
    </row>
    <row r="198" spans="1:14" ht="15" customHeight="1" outlineLevel="1" x14ac:dyDescent="0.2">
      <c r="B198" s="25"/>
      <c r="C198" s="15"/>
      <c r="D198" s="7"/>
      <c r="E198" s="7"/>
      <c r="F198" s="13" t="s">
        <v>16</v>
      </c>
      <c r="G198" s="13" t="s">
        <v>289</v>
      </c>
      <c r="H198" s="11"/>
      <c r="I198" s="11"/>
      <c r="J198" s="11"/>
      <c r="K198" s="21"/>
      <c r="L198" s="16"/>
      <c r="M198" s="28"/>
      <c r="N198" s="10"/>
    </row>
    <row r="199" spans="1:14" ht="15" customHeight="1" outlineLevel="1" x14ac:dyDescent="0.2">
      <c r="B199" s="25"/>
      <c r="C199" s="15"/>
      <c r="D199" s="7"/>
      <c r="E199" s="7"/>
      <c r="F199" s="13" t="s">
        <v>17</v>
      </c>
      <c r="G199" s="13" t="s">
        <v>18</v>
      </c>
      <c r="H199" s="11"/>
      <c r="I199" s="11"/>
      <c r="J199" s="11"/>
      <c r="K199" s="21"/>
      <c r="L199" s="16"/>
      <c r="M199" s="28"/>
      <c r="N199" s="10"/>
    </row>
    <row r="200" spans="1:14" ht="15" customHeight="1" outlineLevel="1" x14ac:dyDescent="0.2">
      <c r="A200" s="2"/>
      <c r="B200" s="25" t="s">
        <v>291</v>
      </c>
      <c r="C200" s="15"/>
      <c r="D200" s="7" t="s">
        <v>292</v>
      </c>
      <c r="E200" s="7" t="s">
        <v>293</v>
      </c>
      <c r="F200" s="13" t="s">
        <v>12</v>
      </c>
      <c r="G200" s="13">
        <v>1450</v>
      </c>
      <c r="H200" s="11" t="s">
        <v>207</v>
      </c>
      <c r="I200" s="11" t="s">
        <v>9</v>
      </c>
      <c r="J200" s="11" t="s">
        <v>294</v>
      </c>
      <c r="K200" s="21">
        <v>5910</v>
      </c>
      <c r="L200" s="16">
        <f t="shared" si="4"/>
        <v>6210</v>
      </c>
      <c r="M200" s="28">
        <f t="shared" si="5"/>
        <v>8870</v>
      </c>
      <c r="N200" s="10"/>
    </row>
    <row r="201" spans="1:14" ht="15" customHeight="1" outlineLevel="1" x14ac:dyDescent="0.2">
      <c r="B201" s="25"/>
      <c r="C201" s="15"/>
      <c r="D201" s="7"/>
      <c r="E201" s="7"/>
      <c r="F201" s="13" t="s">
        <v>16</v>
      </c>
      <c r="G201" s="13">
        <v>1350</v>
      </c>
      <c r="H201" s="11"/>
      <c r="I201" s="11"/>
      <c r="J201" s="11"/>
      <c r="K201" s="21"/>
      <c r="L201" s="16"/>
      <c r="M201" s="28"/>
      <c r="N201" s="10"/>
    </row>
    <row r="202" spans="1:14" ht="15" customHeight="1" outlineLevel="1" x14ac:dyDescent="0.2">
      <c r="B202" s="25"/>
      <c r="C202" s="15"/>
      <c r="D202" s="7"/>
      <c r="E202" s="7"/>
      <c r="F202" s="13" t="s">
        <v>17</v>
      </c>
      <c r="G202" s="13" t="s">
        <v>295</v>
      </c>
      <c r="H202" s="11"/>
      <c r="I202" s="11"/>
      <c r="J202" s="11"/>
      <c r="K202" s="21"/>
      <c r="L202" s="16"/>
      <c r="M202" s="28"/>
      <c r="N202" s="10"/>
    </row>
    <row r="203" spans="1:14" ht="15" customHeight="1" outlineLevel="1" x14ac:dyDescent="0.2">
      <c r="A203" s="2"/>
      <c r="B203" s="25" t="s">
        <v>296</v>
      </c>
      <c r="C203" s="15"/>
      <c r="D203" s="7" t="s">
        <v>297</v>
      </c>
      <c r="E203" s="7" t="s">
        <v>298</v>
      </c>
      <c r="F203" s="13" t="s">
        <v>12</v>
      </c>
      <c r="G203" s="13" t="s">
        <v>111</v>
      </c>
      <c r="H203" s="11" t="s">
        <v>173</v>
      </c>
      <c r="I203" s="11" t="s">
        <v>9</v>
      </c>
      <c r="J203" s="11" t="s">
        <v>266</v>
      </c>
      <c r="K203" s="21">
        <v>3780</v>
      </c>
      <c r="L203" s="16">
        <f t="shared" si="4"/>
        <v>3970</v>
      </c>
      <c r="M203" s="28">
        <f t="shared" si="5"/>
        <v>5670</v>
      </c>
      <c r="N203" s="10"/>
    </row>
    <row r="204" spans="1:14" ht="15" customHeight="1" outlineLevel="1" x14ac:dyDescent="0.2">
      <c r="B204" s="25"/>
      <c r="C204" s="15"/>
      <c r="D204" s="7"/>
      <c r="E204" s="7"/>
      <c r="F204" s="13" t="s">
        <v>16</v>
      </c>
      <c r="G204" s="13">
        <v>1400</v>
      </c>
      <c r="H204" s="11"/>
      <c r="I204" s="11"/>
      <c r="J204" s="11"/>
      <c r="K204" s="21"/>
      <c r="L204" s="16"/>
      <c r="M204" s="28"/>
      <c r="N204" s="10"/>
    </row>
    <row r="205" spans="1:14" ht="15" customHeight="1" outlineLevel="1" x14ac:dyDescent="0.2">
      <c r="B205" s="25"/>
      <c r="C205" s="15"/>
      <c r="D205" s="7"/>
      <c r="E205" s="7"/>
      <c r="F205" s="13" t="s">
        <v>17</v>
      </c>
      <c r="G205" s="13" t="s">
        <v>299</v>
      </c>
      <c r="H205" s="11"/>
      <c r="I205" s="11"/>
      <c r="J205" s="11"/>
      <c r="K205" s="21"/>
      <c r="L205" s="16"/>
      <c r="M205" s="28"/>
      <c r="N205" s="10"/>
    </row>
    <row r="206" spans="1:14" ht="15" customHeight="1" outlineLevel="1" x14ac:dyDescent="0.2">
      <c r="A206" s="2"/>
      <c r="B206" s="25" t="s">
        <v>300</v>
      </c>
      <c r="C206" s="15"/>
      <c r="D206" s="7" t="s">
        <v>297</v>
      </c>
      <c r="E206" s="7" t="s">
        <v>83</v>
      </c>
      <c r="F206" s="13" t="s">
        <v>12</v>
      </c>
      <c r="G206" s="13" t="s">
        <v>111</v>
      </c>
      <c r="H206" s="11" t="s">
        <v>173</v>
      </c>
      <c r="I206" s="11" t="s">
        <v>9</v>
      </c>
      <c r="J206" s="11" t="s">
        <v>266</v>
      </c>
      <c r="K206" s="21">
        <v>3820</v>
      </c>
      <c r="L206" s="16">
        <f t="shared" ref="L206:L266" si="6">ROUND(K206*1.05,-1)</f>
        <v>4010</v>
      </c>
      <c r="M206" s="28">
        <f t="shared" ref="M206:M266" si="7">ROUND(K206*1.5,-1)</f>
        <v>5730</v>
      </c>
      <c r="N206" s="10"/>
    </row>
    <row r="207" spans="1:14" ht="15" customHeight="1" outlineLevel="1" x14ac:dyDescent="0.2">
      <c r="B207" s="25"/>
      <c r="C207" s="15"/>
      <c r="D207" s="7"/>
      <c r="E207" s="7"/>
      <c r="F207" s="13" t="s">
        <v>16</v>
      </c>
      <c r="G207" s="13">
        <v>1400</v>
      </c>
      <c r="H207" s="11"/>
      <c r="I207" s="11"/>
      <c r="J207" s="11"/>
      <c r="K207" s="21"/>
      <c r="L207" s="16"/>
      <c r="M207" s="28"/>
      <c r="N207" s="10"/>
    </row>
    <row r="208" spans="1:14" ht="15" customHeight="1" outlineLevel="1" x14ac:dyDescent="0.2">
      <c r="B208" s="25"/>
      <c r="C208" s="15"/>
      <c r="D208" s="7"/>
      <c r="E208" s="7"/>
      <c r="F208" s="13" t="s">
        <v>17</v>
      </c>
      <c r="G208" s="13" t="s">
        <v>299</v>
      </c>
      <c r="H208" s="11"/>
      <c r="I208" s="11"/>
      <c r="J208" s="11"/>
      <c r="K208" s="21"/>
      <c r="L208" s="16"/>
      <c r="M208" s="28"/>
      <c r="N208" s="10"/>
    </row>
    <row r="209" spans="1:14" ht="15" customHeight="1" outlineLevel="1" x14ac:dyDescent="0.2">
      <c r="A209" s="2"/>
      <c r="B209" s="25" t="s">
        <v>301</v>
      </c>
      <c r="C209" s="15"/>
      <c r="D209" s="7" t="s">
        <v>297</v>
      </c>
      <c r="E209" s="7" t="s">
        <v>68</v>
      </c>
      <c r="F209" s="13" t="s">
        <v>12</v>
      </c>
      <c r="G209" s="13" t="s">
        <v>111</v>
      </c>
      <c r="H209" s="11" t="s">
        <v>173</v>
      </c>
      <c r="I209" s="11" t="s">
        <v>9</v>
      </c>
      <c r="J209" s="11" t="s">
        <v>266</v>
      </c>
      <c r="K209" s="21">
        <v>3650</v>
      </c>
      <c r="L209" s="16">
        <f t="shared" si="6"/>
        <v>3830</v>
      </c>
      <c r="M209" s="28">
        <f t="shared" si="7"/>
        <v>5480</v>
      </c>
      <c r="N209" s="10"/>
    </row>
    <row r="210" spans="1:14" ht="15" customHeight="1" outlineLevel="1" x14ac:dyDescent="0.2">
      <c r="B210" s="25"/>
      <c r="C210" s="15"/>
      <c r="D210" s="7"/>
      <c r="E210" s="7"/>
      <c r="F210" s="13" t="s">
        <v>16</v>
      </c>
      <c r="G210" s="13">
        <v>1400</v>
      </c>
      <c r="H210" s="11"/>
      <c r="I210" s="11"/>
      <c r="J210" s="11"/>
      <c r="K210" s="21"/>
      <c r="L210" s="16"/>
      <c r="M210" s="28"/>
      <c r="N210" s="10"/>
    </row>
    <row r="211" spans="1:14" ht="15" customHeight="1" outlineLevel="1" x14ac:dyDescent="0.2">
      <c r="B211" s="25"/>
      <c r="C211" s="15"/>
      <c r="D211" s="7"/>
      <c r="E211" s="7"/>
      <c r="F211" s="13" t="s">
        <v>17</v>
      </c>
      <c r="G211" s="13" t="s">
        <v>299</v>
      </c>
      <c r="H211" s="11"/>
      <c r="I211" s="11"/>
      <c r="J211" s="11"/>
      <c r="K211" s="21"/>
      <c r="L211" s="16"/>
      <c r="M211" s="28"/>
      <c r="N211" s="10"/>
    </row>
    <row r="212" spans="1:14" ht="15" customHeight="1" outlineLevel="1" x14ac:dyDescent="0.2">
      <c r="A212" s="2"/>
      <c r="B212" s="25" t="s">
        <v>302</v>
      </c>
      <c r="C212" s="15"/>
      <c r="D212" s="7" t="s">
        <v>303</v>
      </c>
      <c r="E212" s="7" t="s">
        <v>83</v>
      </c>
      <c r="F212" s="13" t="s">
        <v>12</v>
      </c>
      <c r="G212" s="13">
        <v>1500</v>
      </c>
      <c r="H212" s="11" t="s">
        <v>304</v>
      </c>
      <c r="I212" s="11" t="s">
        <v>19</v>
      </c>
      <c r="J212" s="11" t="s">
        <v>305</v>
      </c>
      <c r="K212" s="21">
        <v>9580</v>
      </c>
      <c r="L212" s="16">
        <f t="shared" si="6"/>
        <v>10060</v>
      </c>
      <c r="M212" s="28">
        <f t="shared" si="7"/>
        <v>14370</v>
      </c>
      <c r="N212" s="10"/>
    </row>
    <row r="213" spans="1:14" ht="15" customHeight="1" outlineLevel="1" x14ac:dyDescent="0.2">
      <c r="B213" s="25"/>
      <c r="C213" s="15"/>
      <c r="D213" s="7"/>
      <c r="E213" s="7"/>
      <c r="F213" s="13" t="s">
        <v>16</v>
      </c>
      <c r="G213" s="13">
        <v>1816</v>
      </c>
      <c r="H213" s="11"/>
      <c r="I213" s="11"/>
      <c r="J213" s="11"/>
      <c r="K213" s="21"/>
      <c r="L213" s="16"/>
      <c r="M213" s="28"/>
      <c r="N213" s="10"/>
    </row>
    <row r="214" spans="1:14" ht="15" customHeight="1" outlineLevel="1" x14ac:dyDescent="0.2">
      <c r="B214" s="25"/>
      <c r="C214" s="15"/>
      <c r="D214" s="7"/>
      <c r="E214" s="7"/>
      <c r="F214" s="13" t="s">
        <v>17</v>
      </c>
      <c r="G214" s="13" t="s">
        <v>306</v>
      </c>
      <c r="H214" s="11"/>
      <c r="I214" s="11"/>
      <c r="J214" s="11"/>
      <c r="K214" s="21"/>
      <c r="L214" s="16"/>
      <c r="M214" s="28"/>
      <c r="N214" s="10"/>
    </row>
    <row r="215" spans="1:14" ht="15" customHeight="1" outlineLevel="1" x14ac:dyDescent="0.2">
      <c r="A215" s="2"/>
      <c r="B215" s="25" t="s">
        <v>307</v>
      </c>
      <c r="C215" s="15"/>
      <c r="D215" s="7" t="s">
        <v>303</v>
      </c>
      <c r="E215" s="7" t="s">
        <v>68</v>
      </c>
      <c r="F215" s="13" t="s">
        <v>12</v>
      </c>
      <c r="G215" s="13">
        <v>1500</v>
      </c>
      <c r="H215" s="11" t="s">
        <v>304</v>
      </c>
      <c r="I215" s="11" t="s">
        <v>19</v>
      </c>
      <c r="J215" s="11" t="s">
        <v>305</v>
      </c>
      <c r="K215" s="21">
        <v>9190</v>
      </c>
      <c r="L215" s="16">
        <f t="shared" si="6"/>
        <v>9650</v>
      </c>
      <c r="M215" s="28">
        <f t="shared" si="7"/>
        <v>13790</v>
      </c>
      <c r="N215" s="10"/>
    </row>
    <row r="216" spans="1:14" ht="15" customHeight="1" outlineLevel="1" x14ac:dyDescent="0.2">
      <c r="B216" s="25"/>
      <c r="C216" s="15"/>
      <c r="D216" s="7"/>
      <c r="E216" s="7"/>
      <c r="F216" s="13" t="s">
        <v>16</v>
      </c>
      <c r="G216" s="13">
        <v>1816</v>
      </c>
      <c r="H216" s="11"/>
      <c r="I216" s="11"/>
      <c r="J216" s="11"/>
      <c r="K216" s="21"/>
      <c r="L216" s="16"/>
      <c r="M216" s="28"/>
      <c r="N216" s="10"/>
    </row>
    <row r="217" spans="1:14" ht="15" customHeight="1" outlineLevel="1" x14ac:dyDescent="0.2">
      <c r="B217" s="25"/>
      <c r="C217" s="15"/>
      <c r="D217" s="7"/>
      <c r="E217" s="7"/>
      <c r="F217" s="13" t="s">
        <v>17</v>
      </c>
      <c r="G217" s="13" t="s">
        <v>306</v>
      </c>
      <c r="H217" s="11"/>
      <c r="I217" s="11"/>
      <c r="J217" s="11"/>
      <c r="K217" s="21"/>
      <c r="L217" s="16"/>
      <c r="M217" s="28"/>
      <c r="N217" s="10"/>
    </row>
    <row r="218" spans="1:14" ht="15" customHeight="1" outlineLevel="1" x14ac:dyDescent="0.2">
      <c r="A218" s="2"/>
      <c r="B218" s="25" t="s">
        <v>308</v>
      </c>
      <c r="C218" s="15"/>
      <c r="D218" s="7" t="s">
        <v>309</v>
      </c>
      <c r="E218" s="7" t="s">
        <v>83</v>
      </c>
      <c r="F218" s="13" t="s">
        <v>12</v>
      </c>
      <c r="G218" s="13">
        <v>1500</v>
      </c>
      <c r="H218" s="11" t="s">
        <v>304</v>
      </c>
      <c r="I218" s="11" t="s">
        <v>19</v>
      </c>
      <c r="J218" s="11" t="s">
        <v>310</v>
      </c>
      <c r="K218" s="21">
        <v>9580</v>
      </c>
      <c r="L218" s="16">
        <f t="shared" si="6"/>
        <v>10060</v>
      </c>
      <c r="M218" s="28">
        <f t="shared" si="7"/>
        <v>14370</v>
      </c>
      <c r="N218" s="10"/>
    </row>
    <row r="219" spans="1:14" ht="15" customHeight="1" outlineLevel="1" x14ac:dyDescent="0.2">
      <c r="B219" s="25"/>
      <c r="C219" s="15"/>
      <c r="D219" s="7"/>
      <c r="E219" s="7"/>
      <c r="F219" s="13" t="s">
        <v>16</v>
      </c>
      <c r="G219" s="13">
        <v>1816</v>
      </c>
      <c r="H219" s="11"/>
      <c r="I219" s="11"/>
      <c r="J219" s="11"/>
      <c r="K219" s="21"/>
      <c r="L219" s="16"/>
      <c r="M219" s="28"/>
      <c r="N219" s="10"/>
    </row>
    <row r="220" spans="1:14" ht="15" customHeight="1" outlineLevel="1" x14ac:dyDescent="0.2">
      <c r="B220" s="25"/>
      <c r="C220" s="15"/>
      <c r="D220" s="7"/>
      <c r="E220" s="7"/>
      <c r="F220" s="13" t="s">
        <v>17</v>
      </c>
      <c r="G220" s="13" t="s">
        <v>306</v>
      </c>
      <c r="H220" s="11"/>
      <c r="I220" s="11"/>
      <c r="J220" s="11"/>
      <c r="K220" s="21"/>
      <c r="L220" s="16"/>
      <c r="M220" s="28"/>
      <c r="N220" s="10"/>
    </row>
    <row r="221" spans="1:14" ht="15" customHeight="1" outlineLevel="1" x14ac:dyDescent="0.2">
      <c r="A221" s="2"/>
      <c r="B221" s="25" t="s">
        <v>311</v>
      </c>
      <c r="C221" s="15"/>
      <c r="D221" s="7" t="s">
        <v>309</v>
      </c>
      <c r="E221" s="7" t="s">
        <v>68</v>
      </c>
      <c r="F221" s="13" t="s">
        <v>12</v>
      </c>
      <c r="G221" s="13">
        <v>1500</v>
      </c>
      <c r="H221" s="11" t="s">
        <v>304</v>
      </c>
      <c r="I221" s="11" t="s">
        <v>19</v>
      </c>
      <c r="J221" s="11" t="s">
        <v>310</v>
      </c>
      <c r="K221" s="21">
        <v>9190</v>
      </c>
      <c r="L221" s="16">
        <f t="shared" si="6"/>
        <v>9650</v>
      </c>
      <c r="M221" s="28">
        <f t="shared" si="7"/>
        <v>13790</v>
      </c>
      <c r="N221" s="10"/>
    </row>
    <row r="222" spans="1:14" ht="15" customHeight="1" outlineLevel="1" x14ac:dyDescent="0.2">
      <c r="B222" s="25"/>
      <c r="C222" s="15"/>
      <c r="D222" s="7"/>
      <c r="E222" s="7"/>
      <c r="F222" s="13" t="s">
        <v>16</v>
      </c>
      <c r="G222" s="13">
        <v>1816</v>
      </c>
      <c r="H222" s="11"/>
      <c r="I222" s="11"/>
      <c r="J222" s="11"/>
      <c r="K222" s="21"/>
      <c r="L222" s="16"/>
      <c r="M222" s="28"/>
      <c r="N222" s="10"/>
    </row>
    <row r="223" spans="1:14" ht="15" customHeight="1" outlineLevel="1" x14ac:dyDescent="0.2">
      <c r="B223" s="25"/>
      <c r="C223" s="15"/>
      <c r="D223" s="7"/>
      <c r="E223" s="7"/>
      <c r="F223" s="13" t="s">
        <v>17</v>
      </c>
      <c r="G223" s="13" t="s">
        <v>306</v>
      </c>
      <c r="H223" s="11"/>
      <c r="I223" s="11"/>
      <c r="J223" s="11"/>
      <c r="K223" s="21"/>
      <c r="L223" s="16"/>
      <c r="M223" s="28"/>
      <c r="N223" s="10"/>
    </row>
    <row r="224" spans="1:14" ht="15" customHeight="1" outlineLevel="1" x14ac:dyDescent="0.2">
      <c r="A224" s="2"/>
      <c r="B224" s="25" t="s">
        <v>312</v>
      </c>
      <c r="C224" s="15"/>
      <c r="D224" s="7" t="s">
        <v>313</v>
      </c>
      <c r="E224" s="7" t="s">
        <v>83</v>
      </c>
      <c r="F224" s="13" t="s">
        <v>12</v>
      </c>
      <c r="G224" s="13">
        <v>1180</v>
      </c>
      <c r="H224" s="11" t="s">
        <v>314</v>
      </c>
      <c r="I224" s="11" t="s">
        <v>19</v>
      </c>
      <c r="J224" s="11" t="s">
        <v>315</v>
      </c>
      <c r="K224" s="21">
        <v>4930</v>
      </c>
      <c r="L224" s="16">
        <f t="shared" si="6"/>
        <v>5180</v>
      </c>
      <c r="M224" s="28">
        <f t="shared" si="7"/>
        <v>7400</v>
      </c>
      <c r="N224" s="10"/>
    </row>
    <row r="225" spans="1:14" ht="15" customHeight="1" outlineLevel="1" x14ac:dyDescent="0.2">
      <c r="B225" s="25"/>
      <c r="C225" s="15"/>
      <c r="D225" s="7"/>
      <c r="E225" s="7"/>
      <c r="F225" s="13" t="s">
        <v>16</v>
      </c>
      <c r="G225" s="13">
        <v>1250</v>
      </c>
      <c r="H225" s="11"/>
      <c r="I225" s="11"/>
      <c r="J225" s="11"/>
      <c r="K225" s="21"/>
      <c r="L225" s="16"/>
      <c r="M225" s="28"/>
      <c r="N225" s="10"/>
    </row>
    <row r="226" spans="1:14" ht="15" customHeight="1" outlineLevel="1" x14ac:dyDescent="0.2">
      <c r="B226" s="25"/>
      <c r="C226" s="15"/>
      <c r="D226" s="7"/>
      <c r="E226" s="7"/>
      <c r="F226" s="13" t="s">
        <v>17</v>
      </c>
      <c r="G226" s="13" t="s">
        <v>18</v>
      </c>
      <c r="H226" s="11"/>
      <c r="I226" s="11"/>
      <c r="J226" s="11"/>
      <c r="K226" s="21"/>
      <c r="L226" s="16"/>
      <c r="M226" s="28"/>
      <c r="N226" s="10"/>
    </row>
    <row r="227" spans="1:14" ht="15" customHeight="1" outlineLevel="1" x14ac:dyDescent="0.2">
      <c r="A227" s="2"/>
      <c r="B227" s="25" t="s">
        <v>316</v>
      </c>
      <c r="C227" s="15"/>
      <c r="D227" s="7" t="s">
        <v>313</v>
      </c>
      <c r="E227" s="7" t="s">
        <v>68</v>
      </c>
      <c r="F227" s="13" t="s">
        <v>12</v>
      </c>
      <c r="G227" s="13">
        <v>1180</v>
      </c>
      <c r="H227" s="11" t="s">
        <v>314</v>
      </c>
      <c r="I227" s="11" t="s">
        <v>19</v>
      </c>
      <c r="J227" s="11" t="s">
        <v>315</v>
      </c>
      <c r="K227" s="21">
        <v>4380</v>
      </c>
      <c r="L227" s="16">
        <f t="shared" si="6"/>
        <v>4600</v>
      </c>
      <c r="M227" s="28">
        <f t="shared" si="7"/>
        <v>6570</v>
      </c>
      <c r="N227" s="10"/>
    </row>
    <row r="228" spans="1:14" ht="15" customHeight="1" outlineLevel="1" x14ac:dyDescent="0.2">
      <c r="B228" s="25"/>
      <c r="C228" s="15"/>
      <c r="D228" s="7"/>
      <c r="E228" s="7"/>
      <c r="F228" s="13" t="s">
        <v>16</v>
      </c>
      <c r="G228" s="13">
        <v>1250</v>
      </c>
      <c r="H228" s="11"/>
      <c r="I228" s="11"/>
      <c r="J228" s="11"/>
      <c r="K228" s="21"/>
      <c r="L228" s="16"/>
      <c r="M228" s="28"/>
      <c r="N228" s="10"/>
    </row>
    <row r="229" spans="1:14" ht="15" customHeight="1" outlineLevel="1" x14ac:dyDescent="0.2">
      <c r="B229" s="25"/>
      <c r="C229" s="15"/>
      <c r="D229" s="7"/>
      <c r="E229" s="7"/>
      <c r="F229" s="13" t="s">
        <v>17</v>
      </c>
      <c r="G229" s="13" t="s">
        <v>18</v>
      </c>
      <c r="H229" s="11"/>
      <c r="I229" s="11"/>
      <c r="J229" s="11"/>
      <c r="K229" s="21"/>
      <c r="L229" s="16"/>
      <c r="M229" s="28"/>
      <c r="N229" s="10"/>
    </row>
    <row r="230" spans="1:14" ht="15" customHeight="1" outlineLevel="1" x14ac:dyDescent="0.2">
      <c r="A230" s="2"/>
      <c r="B230" s="25" t="s">
        <v>317</v>
      </c>
      <c r="C230" s="15"/>
      <c r="D230" s="7" t="s">
        <v>318</v>
      </c>
      <c r="E230" s="7" t="s">
        <v>83</v>
      </c>
      <c r="F230" s="13" t="s">
        <v>12</v>
      </c>
      <c r="G230" s="13">
        <v>1180</v>
      </c>
      <c r="H230" s="11" t="s">
        <v>319</v>
      </c>
      <c r="I230" s="11" t="s">
        <v>19</v>
      </c>
      <c r="J230" s="11" t="s">
        <v>320</v>
      </c>
      <c r="K230" s="21">
        <v>4930</v>
      </c>
      <c r="L230" s="16">
        <f t="shared" si="6"/>
        <v>5180</v>
      </c>
      <c r="M230" s="28">
        <f t="shared" si="7"/>
        <v>7400</v>
      </c>
      <c r="N230" s="10"/>
    </row>
    <row r="231" spans="1:14" ht="15" customHeight="1" outlineLevel="1" x14ac:dyDescent="0.2">
      <c r="B231" s="25"/>
      <c r="C231" s="15"/>
      <c r="D231" s="7"/>
      <c r="E231" s="7"/>
      <c r="F231" s="13" t="s">
        <v>16</v>
      </c>
      <c r="G231" s="13">
        <v>1250</v>
      </c>
      <c r="H231" s="11"/>
      <c r="I231" s="11"/>
      <c r="J231" s="11"/>
      <c r="K231" s="21"/>
      <c r="L231" s="16"/>
      <c r="M231" s="28"/>
      <c r="N231" s="10"/>
    </row>
    <row r="232" spans="1:14" ht="15" customHeight="1" outlineLevel="1" x14ac:dyDescent="0.2">
      <c r="B232" s="25"/>
      <c r="C232" s="15"/>
      <c r="D232" s="7"/>
      <c r="E232" s="7"/>
      <c r="F232" s="13" t="s">
        <v>17</v>
      </c>
      <c r="G232" s="13" t="s">
        <v>18</v>
      </c>
      <c r="H232" s="11"/>
      <c r="I232" s="11"/>
      <c r="J232" s="11"/>
      <c r="K232" s="21"/>
      <c r="L232" s="16"/>
      <c r="M232" s="28"/>
      <c r="N232" s="10"/>
    </row>
    <row r="233" spans="1:14" ht="15" customHeight="1" outlineLevel="1" x14ac:dyDescent="0.2">
      <c r="A233" s="2"/>
      <c r="B233" s="25" t="s">
        <v>321</v>
      </c>
      <c r="C233" s="15"/>
      <c r="D233" s="7" t="s">
        <v>318</v>
      </c>
      <c r="E233" s="7" t="s">
        <v>68</v>
      </c>
      <c r="F233" s="13" t="s">
        <v>12</v>
      </c>
      <c r="G233" s="13">
        <v>1180</v>
      </c>
      <c r="H233" s="11" t="s">
        <v>319</v>
      </c>
      <c r="I233" s="11" t="s">
        <v>19</v>
      </c>
      <c r="J233" s="11" t="s">
        <v>320</v>
      </c>
      <c r="K233" s="21">
        <v>4380</v>
      </c>
      <c r="L233" s="16">
        <f t="shared" si="6"/>
        <v>4600</v>
      </c>
      <c r="M233" s="28">
        <f t="shared" si="7"/>
        <v>6570</v>
      </c>
      <c r="N233" s="10"/>
    </row>
    <row r="234" spans="1:14" ht="15" customHeight="1" outlineLevel="1" x14ac:dyDescent="0.2">
      <c r="B234" s="25"/>
      <c r="C234" s="15"/>
      <c r="D234" s="7"/>
      <c r="E234" s="7"/>
      <c r="F234" s="13" t="s">
        <v>16</v>
      </c>
      <c r="G234" s="13">
        <v>1250</v>
      </c>
      <c r="H234" s="11"/>
      <c r="I234" s="11"/>
      <c r="J234" s="11"/>
      <c r="K234" s="21"/>
      <c r="L234" s="16"/>
      <c r="M234" s="28"/>
      <c r="N234" s="10"/>
    </row>
    <row r="235" spans="1:14" ht="15" customHeight="1" outlineLevel="1" x14ac:dyDescent="0.2">
      <c r="B235" s="25"/>
      <c r="C235" s="15"/>
      <c r="D235" s="7"/>
      <c r="E235" s="7"/>
      <c r="F235" s="13" t="s">
        <v>17</v>
      </c>
      <c r="G235" s="13" t="s">
        <v>18</v>
      </c>
      <c r="H235" s="11"/>
      <c r="I235" s="11"/>
      <c r="J235" s="11"/>
      <c r="K235" s="21"/>
      <c r="L235" s="16"/>
      <c r="M235" s="28"/>
      <c r="N235" s="10"/>
    </row>
    <row r="236" spans="1:14" ht="15" customHeight="1" outlineLevel="1" x14ac:dyDescent="0.2">
      <c r="A236" s="2"/>
      <c r="B236" s="25" t="s">
        <v>322</v>
      </c>
      <c r="C236" s="15"/>
      <c r="D236" s="7" t="s">
        <v>323</v>
      </c>
      <c r="E236" s="7" t="s">
        <v>324</v>
      </c>
      <c r="F236" s="13" t="s">
        <v>12</v>
      </c>
      <c r="G236" s="13">
        <v>1250</v>
      </c>
      <c r="H236" s="11" t="s">
        <v>325</v>
      </c>
      <c r="I236" s="11" t="s">
        <v>19</v>
      </c>
      <c r="J236" s="11" t="s">
        <v>326</v>
      </c>
      <c r="K236" s="21">
        <v>5000</v>
      </c>
      <c r="L236" s="16">
        <f t="shared" si="6"/>
        <v>5250</v>
      </c>
      <c r="M236" s="28">
        <f t="shared" si="7"/>
        <v>7500</v>
      </c>
      <c r="N236" s="10"/>
    </row>
    <row r="237" spans="1:14" ht="15" customHeight="1" outlineLevel="1" x14ac:dyDescent="0.2">
      <c r="B237" s="25"/>
      <c r="C237" s="15"/>
      <c r="D237" s="7"/>
      <c r="E237" s="7"/>
      <c r="F237" s="13" t="s">
        <v>16</v>
      </c>
      <c r="G237" s="13">
        <v>1250</v>
      </c>
      <c r="H237" s="11"/>
      <c r="I237" s="11"/>
      <c r="J237" s="11"/>
      <c r="K237" s="21"/>
      <c r="L237" s="16"/>
      <c r="M237" s="28"/>
      <c r="N237" s="10"/>
    </row>
    <row r="238" spans="1:14" ht="15" customHeight="1" outlineLevel="1" x14ac:dyDescent="0.2">
      <c r="B238" s="25"/>
      <c r="C238" s="15"/>
      <c r="D238" s="7"/>
      <c r="E238" s="7"/>
      <c r="F238" s="13" t="s">
        <v>17</v>
      </c>
      <c r="G238" s="13" t="s">
        <v>18</v>
      </c>
      <c r="H238" s="11"/>
      <c r="I238" s="11"/>
      <c r="J238" s="11"/>
      <c r="K238" s="21"/>
      <c r="L238" s="16"/>
      <c r="M238" s="28"/>
      <c r="N238" s="10"/>
    </row>
    <row r="239" spans="1:14" ht="15" customHeight="1" outlineLevel="1" x14ac:dyDescent="0.2">
      <c r="A239" s="2"/>
      <c r="B239" s="25" t="s">
        <v>327</v>
      </c>
      <c r="C239" s="15"/>
      <c r="D239" s="7" t="s">
        <v>323</v>
      </c>
      <c r="E239" s="7" t="s">
        <v>68</v>
      </c>
      <c r="F239" s="13" t="s">
        <v>12</v>
      </c>
      <c r="G239" s="13">
        <v>1250</v>
      </c>
      <c r="H239" s="11" t="s">
        <v>325</v>
      </c>
      <c r="I239" s="11" t="s">
        <v>19</v>
      </c>
      <c r="J239" s="11" t="s">
        <v>326</v>
      </c>
      <c r="K239" s="21">
        <v>5040</v>
      </c>
      <c r="L239" s="16">
        <f t="shared" si="6"/>
        <v>5290</v>
      </c>
      <c r="M239" s="28">
        <f t="shared" si="7"/>
        <v>7560</v>
      </c>
      <c r="N239" s="10"/>
    </row>
    <row r="240" spans="1:14" ht="15" customHeight="1" outlineLevel="1" x14ac:dyDescent="0.2">
      <c r="B240" s="25"/>
      <c r="C240" s="15"/>
      <c r="D240" s="7"/>
      <c r="E240" s="7"/>
      <c r="F240" s="13" t="s">
        <v>16</v>
      </c>
      <c r="G240" s="13">
        <v>1250</v>
      </c>
      <c r="H240" s="11"/>
      <c r="I240" s="11"/>
      <c r="J240" s="11"/>
      <c r="K240" s="21"/>
      <c r="L240" s="16"/>
      <c r="M240" s="28"/>
      <c r="N240" s="10"/>
    </row>
    <row r="241" spans="1:14" ht="15" customHeight="1" outlineLevel="1" x14ac:dyDescent="0.2">
      <c r="B241" s="25"/>
      <c r="C241" s="15"/>
      <c r="D241" s="7"/>
      <c r="E241" s="7"/>
      <c r="F241" s="13" t="s">
        <v>17</v>
      </c>
      <c r="G241" s="13" t="s">
        <v>18</v>
      </c>
      <c r="H241" s="11"/>
      <c r="I241" s="11"/>
      <c r="J241" s="11"/>
      <c r="K241" s="21"/>
      <c r="L241" s="16"/>
      <c r="M241" s="28"/>
      <c r="N241" s="10"/>
    </row>
    <row r="242" spans="1:14" ht="15" customHeight="1" outlineLevel="1" x14ac:dyDescent="0.2">
      <c r="A242" s="2"/>
      <c r="B242" s="25" t="s">
        <v>328</v>
      </c>
      <c r="C242" s="15"/>
      <c r="D242" s="7" t="s">
        <v>323</v>
      </c>
      <c r="E242" s="7" t="s">
        <v>83</v>
      </c>
      <c r="F242" s="13" t="s">
        <v>12</v>
      </c>
      <c r="G242" s="13">
        <v>1250</v>
      </c>
      <c r="H242" s="11" t="s">
        <v>325</v>
      </c>
      <c r="I242" s="11" t="s">
        <v>19</v>
      </c>
      <c r="J242" s="11" t="s">
        <v>326</v>
      </c>
      <c r="K242" s="21">
        <v>5640</v>
      </c>
      <c r="L242" s="16">
        <f t="shared" si="6"/>
        <v>5920</v>
      </c>
      <c r="M242" s="28">
        <f t="shared" si="7"/>
        <v>8460</v>
      </c>
      <c r="N242" s="10"/>
    </row>
    <row r="243" spans="1:14" ht="15" customHeight="1" outlineLevel="1" x14ac:dyDescent="0.2">
      <c r="B243" s="25"/>
      <c r="C243" s="15"/>
      <c r="D243" s="7"/>
      <c r="E243" s="7"/>
      <c r="F243" s="13" t="s">
        <v>16</v>
      </c>
      <c r="G243" s="13">
        <v>1250</v>
      </c>
      <c r="H243" s="11"/>
      <c r="I243" s="11"/>
      <c r="J243" s="11"/>
      <c r="K243" s="21"/>
      <c r="L243" s="16"/>
      <c r="M243" s="28"/>
      <c r="N243" s="10"/>
    </row>
    <row r="244" spans="1:14" ht="15" customHeight="1" outlineLevel="1" x14ac:dyDescent="0.2">
      <c r="B244" s="25"/>
      <c r="C244" s="15"/>
      <c r="D244" s="7"/>
      <c r="E244" s="7"/>
      <c r="F244" s="13" t="s">
        <v>17</v>
      </c>
      <c r="G244" s="13" t="s">
        <v>18</v>
      </c>
      <c r="H244" s="11"/>
      <c r="I244" s="11"/>
      <c r="J244" s="11"/>
      <c r="K244" s="21"/>
      <c r="L244" s="16"/>
      <c r="M244" s="28"/>
      <c r="N244" s="10"/>
    </row>
    <row r="245" spans="1:14" ht="15" customHeight="1" outlineLevel="1" x14ac:dyDescent="0.2">
      <c r="A245" s="2"/>
      <c r="B245" s="25" t="s">
        <v>329</v>
      </c>
      <c r="C245" s="15"/>
      <c r="D245" s="7" t="s">
        <v>330</v>
      </c>
      <c r="E245" s="7" t="s">
        <v>68</v>
      </c>
      <c r="F245" s="13" t="s">
        <v>12</v>
      </c>
      <c r="G245" s="13">
        <v>1200</v>
      </c>
      <c r="H245" s="11" t="s">
        <v>331</v>
      </c>
      <c r="I245" s="11" t="s">
        <v>19</v>
      </c>
      <c r="J245" s="11" t="s">
        <v>332</v>
      </c>
      <c r="K245" s="21">
        <v>6160</v>
      </c>
      <c r="L245" s="16">
        <f t="shared" si="6"/>
        <v>6470</v>
      </c>
      <c r="M245" s="28">
        <f t="shared" si="7"/>
        <v>9240</v>
      </c>
      <c r="N245" s="10"/>
    </row>
    <row r="246" spans="1:14" ht="15" customHeight="1" outlineLevel="1" x14ac:dyDescent="0.2">
      <c r="B246" s="25"/>
      <c r="C246" s="15"/>
      <c r="D246" s="7"/>
      <c r="E246" s="7"/>
      <c r="F246" s="13" t="s">
        <v>16</v>
      </c>
      <c r="G246" s="13">
        <v>1350</v>
      </c>
      <c r="H246" s="11"/>
      <c r="I246" s="11"/>
      <c r="J246" s="11"/>
      <c r="K246" s="21"/>
      <c r="L246" s="16"/>
      <c r="M246" s="28"/>
      <c r="N246" s="10"/>
    </row>
    <row r="247" spans="1:14" ht="15" customHeight="1" outlineLevel="1" x14ac:dyDescent="0.2">
      <c r="B247" s="25"/>
      <c r="C247" s="15"/>
      <c r="D247" s="7"/>
      <c r="E247" s="7"/>
      <c r="F247" s="13" t="s">
        <v>17</v>
      </c>
      <c r="G247" s="13" t="s">
        <v>333</v>
      </c>
      <c r="H247" s="11"/>
      <c r="I247" s="11"/>
      <c r="J247" s="11"/>
      <c r="K247" s="21"/>
      <c r="L247" s="16"/>
      <c r="M247" s="28"/>
      <c r="N247" s="10"/>
    </row>
    <row r="248" spans="1:14" ht="15" customHeight="1" outlineLevel="1" x14ac:dyDescent="0.2">
      <c r="A248" s="2"/>
      <c r="B248" s="25" t="s">
        <v>334</v>
      </c>
      <c r="C248" s="15"/>
      <c r="D248" s="7" t="s">
        <v>330</v>
      </c>
      <c r="E248" s="7" t="s">
        <v>83</v>
      </c>
      <c r="F248" s="13" t="s">
        <v>12</v>
      </c>
      <c r="G248" s="13">
        <v>1200</v>
      </c>
      <c r="H248" s="11" t="s">
        <v>331</v>
      </c>
      <c r="I248" s="11" t="s">
        <v>19</v>
      </c>
      <c r="J248" s="11" t="s">
        <v>332</v>
      </c>
      <c r="K248" s="21">
        <v>6410</v>
      </c>
      <c r="L248" s="16">
        <f t="shared" si="6"/>
        <v>6730</v>
      </c>
      <c r="M248" s="28">
        <f t="shared" si="7"/>
        <v>9620</v>
      </c>
      <c r="N248" s="10"/>
    </row>
    <row r="249" spans="1:14" ht="15" customHeight="1" outlineLevel="1" x14ac:dyDescent="0.2">
      <c r="B249" s="25"/>
      <c r="C249" s="15"/>
      <c r="D249" s="7"/>
      <c r="E249" s="7"/>
      <c r="F249" s="13" t="s">
        <v>16</v>
      </c>
      <c r="G249" s="13">
        <v>1350</v>
      </c>
      <c r="H249" s="11"/>
      <c r="I249" s="11"/>
      <c r="J249" s="11"/>
      <c r="K249" s="21"/>
      <c r="L249" s="16"/>
      <c r="M249" s="28"/>
      <c r="N249" s="10"/>
    </row>
    <row r="250" spans="1:14" ht="15" customHeight="1" outlineLevel="1" x14ac:dyDescent="0.2">
      <c r="B250" s="25"/>
      <c r="C250" s="15"/>
      <c r="D250" s="7"/>
      <c r="E250" s="7"/>
      <c r="F250" s="13" t="s">
        <v>17</v>
      </c>
      <c r="G250" s="13" t="s">
        <v>333</v>
      </c>
      <c r="H250" s="11"/>
      <c r="I250" s="11"/>
      <c r="J250" s="11"/>
      <c r="K250" s="21"/>
      <c r="L250" s="16"/>
      <c r="M250" s="28"/>
      <c r="N250" s="10"/>
    </row>
    <row r="251" spans="1:14" ht="15" customHeight="1" outlineLevel="1" x14ac:dyDescent="0.2">
      <c r="A251" s="2"/>
      <c r="B251" s="25" t="s">
        <v>335</v>
      </c>
      <c r="C251" s="15"/>
      <c r="D251" s="7" t="s">
        <v>336</v>
      </c>
      <c r="E251" s="7" t="s">
        <v>55</v>
      </c>
      <c r="F251" s="13" t="s">
        <v>12</v>
      </c>
      <c r="G251" s="13">
        <v>1390</v>
      </c>
      <c r="H251" s="11" t="s">
        <v>337</v>
      </c>
      <c r="I251" s="11" t="s">
        <v>19</v>
      </c>
      <c r="J251" s="11" t="s">
        <v>338</v>
      </c>
      <c r="K251" s="21">
        <v>11720</v>
      </c>
      <c r="L251" s="16">
        <f t="shared" si="6"/>
        <v>12310</v>
      </c>
      <c r="M251" s="28">
        <f t="shared" si="7"/>
        <v>17580</v>
      </c>
      <c r="N251" s="10"/>
    </row>
    <row r="252" spans="1:14" ht="15" customHeight="1" outlineLevel="1" x14ac:dyDescent="0.2">
      <c r="B252" s="25"/>
      <c r="C252" s="15"/>
      <c r="D252" s="7"/>
      <c r="E252" s="7"/>
      <c r="F252" s="13" t="s">
        <v>16</v>
      </c>
      <c r="G252" s="13" t="s">
        <v>339</v>
      </c>
      <c r="H252" s="11"/>
      <c r="I252" s="11"/>
      <c r="J252" s="11"/>
      <c r="K252" s="21"/>
      <c r="L252" s="16"/>
      <c r="M252" s="28"/>
      <c r="N252" s="10"/>
    </row>
    <row r="253" spans="1:14" ht="15" customHeight="1" outlineLevel="1" x14ac:dyDescent="0.2">
      <c r="B253" s="25"/>
      <c r="C253" s="15"/>
      <c r="D253" s="7"/>
      <c r="E253" s="7"/>
      <c r="F253" s="13" t="s">
        <v>17</v>
      </c>
      <c r="G253" s="13" t="s">
        <v>199</v>
      </c>
      <c r="H253" s="11"/>
      <c r="I253" s="11"/>
      <c r="J253" s="11"/>
      <c r="K253" s="21"/>
      <c r="L253" s="16"/>
      <c r="M253" s="28"/>
      <c r="N253" s="10"/>
    </row>
    <row r="254" spans="1:14" ht="15" customHeight="1" outlineLevel="1" x14ac:dyDescent="0.2">
      <c r="A254" s="2"/>
      <c r="B254" s="25" t="s">
        <v>340</v>
      </c>
      <c r="C254" s="15"/>
      <c r="D254" s="7" t="s">
        <v>336</v>
      </c>
      <c r="E254" s="7" t="s">
        <v>83</v>
      </c>
      <c r="F254" s="13" t="s">
        <v>12</v>
      </c>
      <c r="G254" s="13">
        <v>1390</v>
      </c>
      <c r="H254" s="11" t="s">
        <v>337</v>
      </c>
      <c r="I254" s="11" t="s">
        <v>19</v>
      </c>
      <c r="J254" s="11" t="s">
        <v>338</v>
      </c>
      <c r="K254" s="21">
        <v>10990</v>
      </c>
      <c r="L254" s="16">
        <f t="shared" si="6"/>
        <v>11540</v>
      </c>
      <c r="M254" s="28">
        <f t="shared" si="7"/>
        <v>16490</v>
      </c>
      <c r="N254" s="10"/>
    </row>
    <row r="255" spans="1:14" ht="15" customHeight="1" outlineLevel="1" x14ac:dyDescent="0.2">
      <c r="B255" s="25"/>
      <c r="C255" s="15"/>
      <c r="D255" s="7"/>
      <c r="E255" s="7"/>
      <c r="F255" s="13" t="s">
        <v>16</v>
      </c>
      <c r="G255" s="13" t="s">
        <v>339</v>
      </c>
      <c r="H255" s="11"/>
      <c r="I255" s="11"/>
      <c r="J255" s="11"/>
      <c r="K255" s="21"/>
      <c r="L255" s="16"/>
      <c r="M255" s="28"/>
      <c r="N255" s="10"/>
    </row>
    <row r="256" spans="1:14" ht="15" customHeight="1" outlineLevel="1" x14ac:dyDescent="0.2">
      <c r="B256" s="25"/>
      <c r="C256" s="15"/>
      <c r="D256" s="7"/>
      <c r="E256" s="7"/>
      <c r="F256" s="13" t="s">
        <v>17</v>
      </c>
      <c r="G256" s="13" t="s">
        <v>199</v>
      </c>
      <c r="H256" s="11"/>
      <c r="I256" s="11"/>
      <c r="J256" s="11"/>
      <c r="K256" s="21"/>
      <c r="L256" s="16"/>
      <c r="M256" s="28"/>
      <c r="N256" s="10"/>
    </row>
    <row r="257" spans="1:14" ht="15" customHeight="1" outlineLevel="1" x14ac:dyDescent="0.2">
      <c r="A257" s="2"/>
      <c r="B257" s="25" t="s">
        <v>341</v>
      </c>
      <c r="C257" s="15"/>
      <c r="D257" s="7" t="s">
        <v>342</v>
      </c>
      <c r="E257" s="7" t="s">
        <v>343</v>
      </c>
      <c r="F257" s="13" t="s">
        <v>12</v>
      </c>
      <c r="G257" s="13">
        <v>1000</v>
      </c>
      <c r="H257" s="11" t="s">
        <v>344</v>
      </c>
      <c r="I257" s="11" t="s">
        <v>9</v>
      </c>
      <c r="J257" s="11" t="s">
        <v>345</v>
      </c>
      <c r="K257" s="21">
        <v>5640</v>
      </c>
      <c r="L257" s="16">
        <f t="shared" si="6"/>
        <v>5920</v>
      </c>
      <c r="M257" s="28">
        <f t="shared" si="7"/>
        <v>8460</v>
      </c>
      <c r="N257" s="10"/>
    </row>
    <row r="258" spans="1:14" ht="15" customHeight="1" outlineLevel="1" x14ac:dyDescent="0.2">
      <c r="B258" s="25"/>
      <c r="C258" s="15"/>
      <c r="D258" s="7"/>
      <c r="E258" s="7"/>
      <c r="F258" s="13" t="s">
        <v>16</v>
      </c>
      <c r="G258" s="13" t="s">
        <v>346</v>
      </c>
      <c r="H258" s="11"/>
      <c r="I258" s="11"/>
      <c r="J258" s="11"/>
      <c r="K258" s="21"/>
      <c r="L258" s="16"/>
      <c r="M258" s="28"/>
      <c r="N258" s="10"/>
    </row>
    <row r="259" spans="1:14" ht="15" customHeight="1" outlineLevel="1" x14ac:dyDescent="0.2">
      <c r="B259" s="25"/>
      <c r="C259" s="15"/>
      <c r="D259" s="7"/>
      <c r="E259" s="7"/>
      <c r="F259" s="13" t="s">
        <v>17</v>
      </c>
      <c r="G259" s="13" t="s">
        <v>347</v>
      </c>
      <c r="H259" s="11"/>
      <c r="I259" s="11"/>
      <c r="J259" s="11"/>
      <c r="K259" s="21"/>
      <c r="L259" s="16"/>
      <c r="M259" s="28"/>
      <c r="N259" s="10"/>
    </row>
    <row r="260" spans="1:14" ht="15" customHeight="1" outlineLevel="1" x14ac:dyDescent="0.2">
      <c r="A260" s="2"/>
      <c r="B260" s="25" t="s">
        <v>348</v>
      </c>
      <c r="C260" s="15"/>
      <c r="D260" s="7" t="s">
        <v>349</v>
      </c>
      <c r="E260" s="7" t="s">
        <v>267</v>
      </c>
      <c r="F260" s="13" t="s">
        <v>12</v>
      </c>
      <c r="G260" s="13">
        <v>1050</v>
      </c>
      <c r="H260" s="11" t="s">
        <v>350</v>
      </c>
      <c r="I260" s="11" t="s">
        <v>9</v>
      </c>
      <c r="J260" s="11" t="s">
        <v>351</v>
      </c>
      <c r="K260" s="21">
        <v>4440</v>
      </c>
      <c r="L260" s="16">
        <f t="shared" si="6"/>
        <v>4660</v>
      </c>
      <c r="M260" s="28">
        <f t="shared" si="7"/>
        <v>6660</v>
      </c>
      <c r="N260" s="10"/>
    </row>
    <row r="261" spans="1:14" ht="15" customHeight="1" outlineLevel="1" x14ac:dyDescent="0.2">
      <c r="B261" s="25"/>
      <c r="C261" s="15"/>
      <c r="D261" s="7"/>
      <c r="E261" s="7"/>
      <c r="F261" s="13" t="s">
        <v>16</v>
      </c>
      <c r="G261" s="13" t="s">
        <v>352</v>
      </c>
      <c r="H261" s="11"/>
      <c r="I261" s="11"/>
      <c r="J261" s="11"/>
      <c r="K261" s="21"/>
      <c r="L261" s="16"/>
      <c r="M261" s="28"/>
      <c r="N261" s="10"/>
    </row>
    <row r="262" spans="1:14" ht="15" customHeight="1" outlineLevel="1" x14ac:dyDescent="0.2">
      <c r="B262" s="25"/>
      <c r="C262" s="15"/>
      <c r="D262" s="7"/>
      <c r="E262" s="7"/>
      <c r="F262" s="13" t="s">
        <v>17</v>
      </c>
      <c r="G262" s="13" t="s">
        <v>113</v>
      </c>
      <c r="H262" s="11"/>
      <c r="I262" s="11"/>
      <c r="J262" s="11"/>
      <c r="K262" s="21"/>
      <c r="L262" s="16"/>
      <c r="M262" s="28"/>
      <c r="N262" s="10"/>
    </row>
    <row r="263" spans="1:14" ht="15" customHeight="1" outlineLevel="1" x14ac:dyDescent="0.2">
      <c r="A263" s="2"/>
      <c r="B263" s="25" t="s">
        <v>353</v>
      </c>
      <c r="C263" s="15"/>
      <c r="D263" s="7" t="s">
        <v>349</v>
      </c>
      <c r="E263" s="7" t="s">
        <v>343</v>
      </c>
      <c r="F263" s="13" t="s">
        <v>12</v>
      </c>
      <c r="G263" s="13">
        <v>1050</v>
      </c>
      <c r="H263" s="11" t="s">
        <v>350</v>
      </c>
      <c r="I263" s="11" t="s">
        <v>9</v>
      </c>
      <c r="J263" s="11" t="s">
        <v>351</v>
      </c>
      <c r="K263" s="21">
        <v>4440</v>
      </c>
      <c r="L263" s="16">
        <f t="shared" si="6"/>
        <v>4660</v>
      </c>
      <c r="M263" s="28">
        <f t="shared" si="7"/>
        <v>6660</v>
      </c>
      <c r="N263" s="10"/>
    </row>
    <row r="264" spans="1:14" ht="15" customHeight="1" outlineLevel="1" x14ac:dyDescent="0.2">
      <c r="B264" s="25"/>
      <c r="C264" s="15"/>
      <c r="D264" s="7"/>
      <c r="E264" s="7"/>
      <c r="F264" s="13" t="s">
        <v>16</v>
      </c>
      <c r="G264" s="13" t="s">
        <v>352</v>
      </c>
      <c r="H264" s="11"/>
      <c r="I264" s="11"/>
      <c r="J264" s="11"/>
      <c r="K264" s="21"/>
      <c r="L264" s="16"/>
      <c r="M264" s="28"/>
      <c r="N264" s="10"/>
    </row>
    <row r="265" spans="1:14" ht="15" customHeight="1" outlineLevel="1" x14ac:dyDescent="0.2">
      <c r="B265" s="25"/>
      <c r="C265" s="15"/>
      <c r="D265" s="7"/>
      <c r="E265" s="7"/>
      <c r="F265" s="13" t="s">
        <v>17</v>
      </c>
      <c r="G265" s="13" t="s">
        <v>113</v>
      </c>
      <c r="H265" s="11"/>
      <c r="I265" s="11"/>
      <c r="J265" s="11"/>
      <c r="K265" s="21"/>
      <c r="L265" s="16"/>
      <c r="M265" s="28"/>
      <c r="N265" s="10"/>
    </row>
    <row r="266" spans="1:14" ht="15" customHeight="1" outlineLevel="1" x14ac:dyDescent="0.2">
      <c r="A266" s="2"/>
      <c r="B266" s="25" t="s">
        <v>354</v>
      </c>
      <c r="C266" s="15"/>
      <c r="D266" s="7" t="s">
        <v>355</v>
      </c>
      <c r="E266" s="7" t="s">
        <v>343</v>
      </c>
      <c r="F266" s="13" t="s">
        <v>12</v>
      </c>
      <c r="G266" s="13">
        <v>1200</v>
      </c>
      <c r="H266" s="11" t="s">
        <v>356</v>
      </c>
      <c r="I266" s="11" t="s">
        <v>9</v>
      </c>
      <c r="J266" s="11" t="s">
        <v>357</v>
      </c>
      <c r="K266" s="21">
        <v>6740</v>
      </c>
      <c r="L266" s="16">
        <f t="shared" si="6"/>
        <v>7080</v>
      </c>
      <c r="M266" s="28">
        <f t="shared" si="7"/>
        <v>10110</v>
      </c>
      <c r="N266" s="10"/>
    </row>
    <row r="267" spans="1:14" ht="15" customHeight="1" outlineLevel="1" x14ac:dyDescent="0.2">
      <c r="B267" s="25"/>
      <c r="C267" s="15"/>
      <c r="D267" s="7"/>
      <c r="E267" s="7"/>
      <c r="F267" s="13" t="s">
        <v>16</v>
      </c>
      <c r="G267" s="13" t="s">
        <v>229</v>
      </c>
      <c r="H267" s="11"/>
      <c r="I267" s="11"/>
      <c r="J267" s="11"/>
      <c r="K267" s="21"/>
      <c r="L267" s="16"/>
      <c r="M267" s="28"/>
      <c r="N267" s="10"/>
    </row>
    <row r="268" spans="1:14" ht="15" customHeight="1" outlineLevel="1" x14ac:dyDescent="0.2">
      <c r="B268" s="25"/>
      <c r="C268" s="15"/>
      <c r="D268" s="7"/>
      <c r="E268" s="7"/>
      <c r="F268" s="13" t="s">
        <v>17</v>
      </c>
      <c r="G268" s="13" t="s">
        <v>18</v>
      </c>
      <c r="H268" s="11"/>
      <c r="I268" s="11"/>
      <c r="J268" s="11"/>
      <c r="K268" s="21"/>
      <c r="L268" s="16"/>
      <c r="M268" s="28"/>
      <c r="N268" s="10"/>
    </row>
    <row r="269" spans="1:14" ht="15.95" customHeight="1" outlineLevel="1" x14ac:dyDescent="0.25">
      <c r="B269" s="26" t="s">
        <v>358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27"/>
      <c r="N269" s="6"/>
    </row>
    <row r="270" spans="1:14" ht="15" customHeight="1" outlineLevel="2" x14ac:dyDescent="0.2">
      <c r="A270" s="2"/>
      <c r="B270" s="25" t="s">
        <v>359</v>
      </c>
      <c r="C270" s="15"/>
      <c r="D270" s="7" t="s">
        <v>360</v>
      </c>
      <c r="E270" s="7" t="s">
        <v>83</v>
      </c>
      <c r="F270" s="13" t="s">
        <v>12</v>
      </c>
      <c r="G270" s="13">
        <v>1200</v>
      </c>
      <c r="H270" s="11" t="s">
        <v>361</v>
      </c>
      <c r="I270" s="11" t="s">
        <v>24</v>
      </c>
      <c r="J270" s="11" t="s">
        <v>362</v>
      </c>
      <c r="K270" s="21">
        <v>7190</v>
      </c>
      <c r="L270" s="16">
        <f t="shared" ref="L270:L330" si="8">ROUND(K270*1.05,-1)</f>
        <v>7550</v>
      </c>
      <c r="M270" s="28">
        <f t="shared" ref="M270:M330" si="9">ROUND(K270*1.5,-1)</f>
        <v>10790</v>
      </c>
      <c r="N270" s="10"/>
    </row>
    <row r="271" spans="1:14" ht="15" customHeight="1" outlineLevel="2" x14ac:dyDescent="0.2">
      <c r="B271" s="25"/>
      <c r="C271" s="15"/>
      <c r="D271" s="7"/>
      <c r="E271" s="7"/>
      <c r="F271" s="13" t="s">
        <v>16</v>
      </c>
      <c r="G271" s="13">
        <v>1800</v>
      </c>
      <c r="H271" s="11"/>
      <c r="I271" s="11"/>
      <c r="J271" s="11"/>
      <c r="K271" s="21"/>
      <c r="L271" s="16"/>
      <c r="M271" s="28"/>
      <c r="N271" s="10"/>
    </row>
    <row r="272" spans="1:14" ht="15" customHeight="1" outlineLevel="2" x14ac:dyDescent="0.2">
      <c r="B272" s="25"/>
      <c r="C272" s="15"/>
      <c r="D272" s="7"/>
      <c r="E272" s="7"/>
      <c r="F272" s="13" t="s">
        <v>17</v>
      </c>
      <c r="G272" s="13" t="s">
        <v>18</v>
      </c>
      <c r="H272" s="11"/>
      <c r="I272" s="11"/>
      <c r="J272" s="11"/>
      <c r="K272" s="21"/>
      <c r="L272" s="16"/>
      <c r="M272" s="28"/>
      <c r="N272" s="10"/>
    </row>
    <row r="273" spans="1:14" ht="15" customHeight="1" outlineLevel="2" x14ac:dyDescent="0.2">
      <c r="A273" s="2"/>
      <c r="B273" s="25" t="s">
        <v>366</v>
      </c>
      <c r="C273" s="15"/>
      <c r="D273" s="7" t="s">
        <v>363</v>
      </c>
      <c r="E273" s="7" t="s">
        <v>83</v>
      </c>
      <c r="F273" s="13" t="s">
        <v>12</v>
      </c>
      <c r="G273" s="13">
        <v>1200</v>
      </c>
      <c r="H273" s="11" t="s">
        <v>364</v>
      </c>
      <c r="I273" s="11" t="s">
        <v>24</v>
      </c>
      <c r="J273" s="11" t="s">
        <v>365</v>
      </c>
      <c r="K273" s="21">
        <v>8550</v>
      </c>
      <c r="L273" s="16">
        <f t="shared" si="8"/>
        <v>8980</v>
      </c>
      <c r="M273" s="28">
        <f t="shared" si="9"/>
        <v>12830</v>
      </c>
      <c r="N273" s="10"/>
    </row>
    <row r="274" spans="1:14" ht="15" customHeight="1" outlineLevel="2" x14ac:dyDescent="0.2">
      <c r="B274" s="25"/>
      <c r="C274" s="15"/>
      <c r="D274" s="7"/>
      <c r="E274" s="7"/>
      <c r="F274" s="13" t="s">
        <v>16</v>
      </c>
      <c r="G274" s="13">
        <v>1800</v>
      </c>
      <c r="H274" s="11"/>
      <c r="I274" s="11"/>
      <c r="J274" s="11"/>
      <c r="K274" s="21"/>
      <c r="L274" s="16"/>
      <c r="M274" s="28"/>
      <c r="N274" s="10"/>
    </row>
    <row r="275" spans="1:14" ht="15" customHeight="1" outlineLevel="2" x14ac:dyDescent="0.2">
      <c r="B275" s="25"/>
      <c r="C275" s="15"/>
      <c r="D275" s="7"/>
      <c r="E275" s="7"/>
      <c r="F275" s="13" t="s">
        <v>17</v>
      </c>
      <c r="G275" s="13">
        <v>1200</v>
      </c>
      <c r="H275" s="11"/>
      <c r="I275" s="11"/>
      <c r="J275" s="11"/>
      <c r="K275" s="21"/>
      <c r="L275" s="16"/>
      <c r="M275" s="28"/>
      <c r="N275" s="10"/>
    </row>
    <row r="276" spans="1:14" ht="15" customHeight="1" outlineLevel="2" x14ac:dyDescent="0.2">
      <c r="A276" s="2"/>
      <c r="B276" s="25" t="s">
        <v>367</v>
      </c>
      <c r="C276" s="15"/>
      <c r="D276" s="7" t="s">
        <v>368</v>
      </c>
      <c r="E276" s="7" t="s">
        <v>83</v>
      </c>
      <c r="F276" s="13" t="s">
        <v>12</v>
      </c>
      <c r="G276" s="13"/>
      <c r="H276" s="11" t="s">
        <v>369</v>
      </c>
      <c r="I276" s="11" t="s">
        <v>9</v>
      </c>
      <c r="J276" s="11" t="s">
        <v>183</v>
      </c>
      <c r="K276" s="21">
        <v>1980</v>
      </c>
      <c r="L276" s="16">
        <f t="shared" si="8"/>
        <v>2080</v>
      </c>
      <c r="M276" s="28">
        <f t="shared" si="9"/>
        <v>2970</v>
      </c>
      <c r="N276" s="10"/>
    </row>
    <row r="277" spans="1:14" ht="15" customHeight="1" outlineLevel="2" x14ac:dyDescent="0.2">
      <c r="B277" s="25"/>
      <c r="C277" s="15"/>
      <c r="D277" s="7"/>
      <c r="E277" s="7"/>
      <c r="F277" s="13" t="s">
        <v>16</v>
      </c>
      <c r="G277" s="13"/>
      <c r="H277" s="11"/>
      <c r="I277" s="11"/>
      <c r="J277" s="11"/>
      <c r="K277" s="21"/>
      <c r="L277" s="16"/>
      <c r="M277" s="28"/>
      <c r="N277" s="10"/>
    </row>
    <row r="278" spans="1:14" ht="15" customHeight="1" outlineLevel="2" x14ac:dyDescent="0.2">
      <c r="B278" s="25"/>
      <c r="C278" s="15"/>
      <c r="D278" s="7"/>
      <c r="E278" s="7"/>
      <c r="F278" s="13" t="s">
        <v>17</v>
      </c>
      <c r="G278" s="13"/>
      <c r="H278" s="11"/>
      <c r="I278" s="11"/>
      <c r="J278" s="11"/>
      <c r="K278" s="21"/>
      <c r="L278" s="16"/>
      <c r="M278" s="28"/>
      <c r="N278" s="10"/>
    </row>
    <row r="279" spans="1:14" ht="15" customHeight="1" outlineLevel="2" x14ac:dyDescent="0.2">
      <c r="A279" s="2"/>
      <c r="B279" s="25" t="s">
        <v>370</v>
      </c>
      <c r="C279" s="15"/>
      <c r="D279" s="7" t="s">
        <v>371</v>
      </c>
      <c r="E279" s="7" t="s">
        <v>372</v>
      </c>
      <c r="F279" s="13" t="s">
        <v>12</v>
      </c>
      <c r="G279" s="13"/>
      <c r="H279" s="11" t="s">
        <v>373</v>
      </c>
      <c r="I279" s="11" t="s">
        <v>9</v>
      </c>
      <c r="J279" s="11" t="s">
        <v>183</v>
      </c>
      <c r="K279" s="21">
        <v>1740</v>
      </c>
      <c r="L279" s="16">
        <f t="shared" si="8"/>
        <v>1830</v>
      </c>
      <c r="M279" s="28">
        <f t="shared" si="9"/>
        <v>2610</v>
      </c>
      <c r="N279" s="10"/>
    </row>
    <row r="280" spans="1:14" ht="15" customHeight="1" outlineLevel="2" x14ac:dyDescent="0.2">
      <c r="B280" s="25"/>
      <c r="C280" s="15"/>
      <c r="D280" s="7"/>
      <c r="E280" s="7"/>
      <c r="F280" s="13" t="s">
        <v>16</v>
      </c>
      <c r="G280" s="13"/>
      <c r="H280" s="11"/>
      <c r="I280" s="11"/>
      <c r="J280" s="11"/>
      <c r="K280" s="21"/>
      <c r="L280" s="16"/>
      <c r="M280" s="28"/>
      <c r="N280" s="10"/>
    </row>
    <row r="281" spans="1:14" ht="15" customHeight="1" outlineLevel="2" x14ac:dyDescent="0.2">
      <c r="B281" s="25"/>
      <c r="C281" s="15"/>
      <c r="D281" s="7"/>
      <c r="E281" s="7"/>
      <c r="F281" s="13" t="s">
        <v>17</v>
      </c>
      <c r="G281" s="13"/>
      <c r="H281" s="11"/>
      <c r="I281" s="11"/>
      <c r="J281" s="11"/>
      <c r="K281" s="21"/>
      <c r="L281" s="16"/>
      <c r="M281" s="28"/>
      <c r="N281" s="10"/>
    </row>
    <row r="282" spans="1:14" ht="15" customHeight="1" outlineLevel="2" x14ac:dyDescent="0.2">
      <c r="A282" s="2"/>
      <c r="B282" s="25" t="s">
        <v>378</v>
      </c>
      <c r="C282" s="15"/>
      <c r="D282" s="7" t="s">
        <v>374</v>
      </c>
      <c r="E282" s="7" t="s">
        <v>83</v>
      </c>
      <c r="F282" s="13" t="s">
        <v>12</v>
      </c>
      <c r="G282" s="13" t="s">
        <v>375</v>
      </c>
      <c r="H282" s="11" t="s">
        <v>376</v>
      </c>
      <c r="I282" s="11" t="s">
        <v>19</v>
      </c>
      <c r="J282" s="11" t="s">
        <v>377</v>
      </c>
      <c r="K282" s="21">
        <v>3160</v>
      </c>
      <c r="L282" s="16">
        <f t="shared" si="8"/>
        <v>3320</v>
      </c>
      <c r="M282" s="28">
        <f t="shared" si="9"/>
        <v>4740</v>
      </c>
      <c r="N282" s="10"/>
    </row>
    <row r="283" spans="1:14" ht="15" customHeight="1" outlineLevel="2" x14ac:dyDescent="0.2">
      <c r="B283" s="25"/>
      <c r="C283" s="15"/>
      <c r="D283" s="7"/>
      <c r="E283" s="7"/>
      <c r="F283" s="13" t="s">
        <v>16</v>
      </c>
      <c r="G283" s="13">
        <v>1800</v>
      </c>
      <c r="H283" s="11"/>
      <c r="I283" s="11"/>
      <c r="J283" s="11"/>
      <c r="K283" s="21"/>
      <c r="L283" s="16"/>
      <c r="M283" s="28"/>
      <c r="N283" s="10"/>
    </row>
    <row r="284" spans="1:14" ht="15" customHeight="1" outlineLevel="2" x14ac:dyDescent="0.2">
      <c r="B284" s="25"/>
      <c r="C284" s="15"/>
      <c r="D284" s="7"/>
      <c r="E284" s="7"/>
      <c r="F284" s="13" t="s">
        <v>17</v>
      </c>
      <c r="G284" s="13" t="s">
        <v>375</v>
      </c>
      <c r="H284" s="11"/>
      <c r="I284" s="11"/>
      <c r="J284" s="11"/>
      <c r="K284" s="21"/>
      <c r="L284" s="16"/>
      <c r="M284" s="28"/>
      <c r="N284" s="10"/>
    </row>
    <row r="285" spans="1:14" ht="15" customHeight="1" outlineLevel="2" x14ac:dyDescent="0.2">
      <c r="A285" s="2"/>
      <c r="B285" s="25" t="s">
        <v>379</v>
      </c>
      <c r="C285" s="15"/>
      <c r="D285" s="7" t="s">
        <v>380</v>
      </c>
      <c r="E285" s="7" t="s">
        <v>372</v>
      </c>
      <c r="F285" s="13" t="s">
        <v>12</v>
      </c>
      <c r="G285" s="13"/>
      <c r="H285" s="11" t="s">
        <v>381</v>
      </c>
      <c r="I285" s="11" t="s">
        <v>19</v>
      </c>
      <c r="J285" s="11" t="s">
        <v>382</v>
      </c>
      <c r="K285" s="21">
        <v>1860</v>
      </c>
      <c r="L285" s="16">
        <f t="shared" si="8"/>
        <v>1950</v>
      </c>
      <c r="M285" s="28">
        <f t="shared" si="9"/>
        <v>2790</v>
      </c>
      <c r="N285" s="10"/>
    </row>
    <row r="286" spans="1:14" ht="15" customHeight="1" outlineLevel="2" x14ac:dyDescent="0.2">
      <c r="B286" s="25"/>
      <c r="C286" s="15"/>
      <c r="D286" s="7"/>
      <c r="E286" s="7"/>
      <c r="F286" s="13" t="s">
        <v>16</v>
      </c>
      <c r="G286" s="13"/>
      <c r="H286" s="11"/>
      <c r="I286" s="11"/>
      <c r="J286" s="11"/>
      <c r="K286" s="21"/>
      <c r="L286" s="16"/>
      <c r="M286" s="28"/>
      <c r="N286" s="10"/>
    </row>
    <row r="287" spans="1:14" ht="15" customHeight="1" outlineLevel="2" x14ac:dyDescent="0.2">
      <c r="B287" s="25"/>
      <c r="C287" s="15"/>
      <c r="D287" s="7"/>
      <c r="E287" s="7"/>
      <c r="F287" s="13" t="s">
        <v>17</v>
      </c>
      <c r="G287" s="13"/>
      <c r="H287" s="11"/>
      <c r="I287" s="11"/>
      <c r="J287" s="11"/>
      <c r="K287" s="21"/>
      <c r="L287" s="16"/>
      <c r="M287" s="28"/>
      <c r="N287" s="10"/>
    </row>
    <row r="288" spans="1:14" ht="15" customHeight="1" outlineLevel="2" x14ac:dyDescent="0.2">
      <c r="A288" s="2"/>
      <c r="B288" s="25" t="s">
        <v>383</v>
      </c>
      <c r="C288" s="15"/>
      <c r="D288" s="7" t="s">
        <v>384</v>
      </c>
      <c r="E288" s="7" t="s">
        <v>83</v>
      </c>
      <c r="F288" s="13" t="s">
        <v>12</v>
      </c>
      <c r="G288" s="13"/>
      <c r="H288" s="11" t="s">
        <v>385</v>
      </c>
      <c r="I288" s="11" t="s">
        <v>19</v>
      </c>
      <c r="J288" s="11" t="s">
        <v>382</v>
      </c>
      <c r="K288" s="21">
        <v>2130</v>
      </c>
      <c r="L288" s="16">
        <f t="shared" si="8"/>
        <v>2240</v>
      </c>
      <c r="M288" s="28">
        <f t="shared" si="9"/>
        <v>3200</v>
      </c>
      <c r="N288" s="10"/>
    </row>
    <row r="289" spans="1:14" ht="15" customHeight="1" outlineLevel="2" x14ac:dyDescent="0.2">
      <c r="B289" s="25"/>
      <c r="C289" s="15"/>
      <c r="D289" s="7"/>
      <c r="E289" s="7"/>
      <c r="F289" s="13" t="s">
        <v>16</v>
      </c>
      <c r="G289" s="13"/>
      <c r="H289" s="11"/>
      <c r="I289" s="11"/>
      <c r="J289" s="11"/>
      <c r="K289" s="21"/>
      <c r="L289" s="16"/>
      <c r="M289" s="28"/>
      <c r="N289" s="10"/>
    </row>
    <row r="290" spans="1:14" ht="15" customHeight="1" outlineLevel="2" x14ac:dyDescent="0.2">
      <c r="B290" s="25"/>
      <c r="C290" s="15"/>
      <c r="D290" s="7"/>
      <c r="E290" s="7"/>
      <c r="F290" s="13" t="s">
        <v>17</v>
      </c>
      <c r="G290" s="13"/>
      <c r="H290" s="11"/>
      <c r="I290" s="11"/>
      <c r="J290" s="11"/>
      <c r="K290" s="21"/>
      <c r="L290" s="16"/>
      <c r="M290" s="28"/>
      <c r="N290" s="10"/>
    </row>
    <row r="291" spans="1:14" ht="15.95" customHeight="1" outlineLevel="1" x14ac:dyDescent="0.25">
      <c r="B291" s="26" t="s">
        <v>386</v>
      </c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27"/>
      <c r="N291" s="6"/>
    </row>
    <row r="292" spans="1:14" ht="15" customHeight="1" outlineLevel="2" x14ac:dyDescent="0.2">
      <c r="A292" s="2"/>
      <c r="B292" s="25" t="s">
        <v>390</v>
      </c>
      <c r="C292" s="15"/>
      <c r="D292" s="7" t="s">
        <v>387</v>
      </c>
      <c r="E292" s="7" t="s">
        <v>391</v>
      </c>
      <c r="F292" s="13" t="s">
        <v>12</v>
      </c>
      <c r="G292" s="13" t="s">
        <v>388</v>
      </c>
      <c r="H292" s="11" t="s">
        <v>389</v>
      </c>
      <c r="I292" s="11" t="s">
        <v>9</v>
      </c>
      <c r="J292" s="11" t="s">
        <v>166</v>
      </c>
      <c r="K292" s="21">
        <v>3470</v>
      </c>
      <c r="L292" s="16">
        <f t="shared" si="8"/>
        <v>3640</v>
      </c>
      <c r="M292" s="28">
        <f t="shared" si="9"/>
        <v>5210</v>
      </c>
      <c r="N292" s="10"/>
    </row>
    <row r="293" spans="1:14" ht="15" customHeight="1" outlineLevel="2" x14ac:dyDescent="0.2">
      <c r="B293" s="25"/>
      <c r="C293" s="15"/>
      <c r="D293" s="7"/>
      <c r="E293" s="7"/>
      <c r="F293" s="13" t="s">
        <v>16</v>
      </c>
      <c r="G293" s="13" t="s">
        <v>18</v>
      </c>
      <c r="H293" s="11"/>
      <c r="I293" s="11"/>
      <c r="J293" s="11"/>
      <c r="K293" s="21"/>
      <c r="L293" s="16"/>
      <c r="M293" s="28"/>
      <c r="N293" s="10"/>
    </row>
    <row r="294" spans="1:14" ht="15" customHeight="1" outlineLevel="2" x14ac:dyDescent="0.2">
      <c r="B294" s="25"/>
      <c r="C294" s="15"/>
      <c r="D294" s="7"/>
      <c r="E294" s="7"/>
      <c r="F294" s="13" t="s">
        <v>17</v>
      </c>
      <c r="G294" s="13" t="s">
        <v>123</v>
      </c>
      <c r="H294" s="11"/>
      <c r="I294" s="11"/>
      <c r="J294" s="11"/>
      <c r="K294" s="21"/>
      <c r="L294" s="16"/>
      <c r="M294" s="28"/>
      <c r="N294" s="10"/>
    </row>
    <row r="295" spans="1:14" ht="15" customHeight="1" outlineLevel="2" x14ac:dyDescent="0.2">
      <c r="A295" s="2"/>
      <c r="B295" s="25" t="s">
        <v>272</v>
      </c>
      <c r="C295" s="15"/>
      <c r="D295" s="7" t="s">
        <v>392</v>
      </c>
      <c r="E295" s="7" t="s">
        <v>391</v>
      </c>
      <c r="F295" s="13" t="s">
        <v>12</v>
      </c>
      <c r="G295" s="13">
        <v>1350</v>
      </c>
      <c r="H295" s="11" t="s">
        <v>393</v>
      </c>
      <c r="I295" s="11" t="s">
        <v>9</v>
      </c>
      <c r="J295" s="11" t="s">
        <v>195</v>
      </c>
      <c r="K295" s="21">
        <v>1320</v>
      </c>
      <c r="L295" s="16">
        <f t="shared" si="8"/>
        <v>1390</v>
      </c>
      <c r="M295" s="28">
        <f t="shared" si="9"/>
        <v>1980</v>
      </c>
      <c r="N295" s="10"/>
    </row>
    <row r="296" spans="1:14" ht="15" customHeight="1" outlineLevel="2" x14ac:dyDescent="0.2">
      <c r="B296" s="25"/>
      <c r="C296" s="15"/>
      <c r="D296" s="7"/>
      <c r="E296" s="7"/>
      <c r="F296" s="13" t="s">
        <v>16</v>
      </c>
      <c r="G296" s="13" t="s">
        <v>394</v>
      </c>
      <c r="H296" s="11"/>
      <c r="I296" s="11"/>
      <c r="J296" s="11"/>
      <c r="K296" s="21"/>
      <c r="L296" s="16"/>
      <c r="M296" s="28"/>
      <c r="N296" s="10"/>
    </row>
    <row r="297" spans="1:14" ht="15" customHeight="1" outlineLevel="2" x14ac:dyDescent="0.2">
      <c r="B297" s="25"/>
      <c r="C297" s="15"/>
      <c r="D297" s="7"/>
      <c r="E297" s="7"/>
      <c r="F297" s="13" t="s">
        <v>17</v>
      </c>
      <c r="G297" s="13" t="s">
        <v>395</v>
      </c>
      <c r="H297" s="11"/>
      <c r="I297" s="11"/>
      <c r="J297" s="11"/>
      <c r="K297" s="21"/>
      <c r="L297" s="16"/>
      <c r="M297" s="28"/>
      <c r="N297" s="10"/>
    </row>
    <row r="298" spans="1:14" ht="15" customHeight="1" outlineLevel="2" x14ac:dyDescent="0.2">
      <c r="A298" s="2"/>
      <c r="B298" s="25" t="s">
        <v>396</v>
      </c>
      <c r="C298" s="15"/>
      <c r="D298" s="7" t="s">
        <v>397</v>
      </c>
      <c r="E298" s="7" t="s">
        <v>391</v>
      </c>
      <c r="F298" s="13" t="s">
        <v>12</v>
      </c>
      <c r="G298" s="13">
        <v>1400</v>
      </c>
      <c r="H298" s="11" t="s">
        <v>126</v>
      </c>
      <c r="I298" s="11" t="s">
        <v>19</v>
      </c>
      <c r="J298" s="11" t="s">
        <v>153</v>
      </c>
      <c r="K298" s="21">
        <v>5520</v>
      </c>
      <c r="L298" s="16">
        <f t="shared" si="8"/>
        <v>5800</v>
      </c>
      <c r="M298" s="28">
        <f t="shared" si="9"/>
        <v>8280</v>
      </c>
      <c r="N298" s="10"/>
    </row>
    <row r="299" spans="1:14" ht="15" customHeight="1" outlineLevel="2" x14ac:dyDescent="0.2">
      <c r="B299" s="25"/>
      <c r="C299" s="15"/>
      <c r="D299" s="7"/>
      <c r="E299" s="7"/>
      <c r="F299" s="13" t="s">
        <v>16</v>
      </c>
      <c r="G299" s="13" t="s">
        <v>229</v>
      </c>
      <c r="H299" s="11"/>
      <c r="I299" s="11"/>
      <c r="J299" s="11"/>
      <c r="K299" s="21"/>
      <c r="L299" s="16"/>
      <c r="M299" s="28"/>
      <c r="N299" s="10"/>
    </row>
    <row r="300" spans="1:14" ht="15" customHeight="1" outlineLevel="2" x14ac:dyDescent="0.2">
      <c r="B300" s="25"/>
      <c r="C300" s="15"/>
      <c r="D300" s="7"/>
      <c r="E300" s="7"/>
      <c r="F300" s="13" t="s">
        <v>17</v>
      </c>
      <c r="G300" s="13" t="s">
        <v>398</v>
      </c>
      <c r="H300" s="11"/>
      <c r="I300" s="11"/>
      <c r="J300" s="11"/>
      <c r="K300" s="21"/>
      <c r="L300" s="16"/>
      <c r="M300" s="28"/>
      <c r="N300" s="10"/>
    </row>
    <row r="301" spans="1:14" ht="15" customHeight="1" outlineLevel="2" x14ac:dyDescent="0.2">
      <c r="A301" s="2"/>
      <c r="B301" s="25" t="s">
        <v>402</v>
      </c>
      <c r="C301" s="15"/>
      <c r="D301" s="7" t="s">
        <v>399</v>
      </c>
      <c r="E301" s="7" t="s">
        <v>391</v>
      </c>
      <c r="F301" s="13" t="s">
        <v>12</v>
      </c>
      <c r="G301" s="13">
        <v>1200</v>
      </c>
      <c r="H301" s="11" t="s">
        <v>400</v>
      </c>
      <c r="I301" s="11" t="s">
        <v>19</v>
      </c>
      <c r="J301" s="11" t="s">
        <v>401</v>
      </c>
      <c r="K301" s="21">
        <v>4400</v>
      </c>
      <c r="L301" s="16">
        <f t="shared" si="8"/>
        <v>4620</v>
      </c>
      <c r="M301" s="28">
        <f t="shared" si="9"/>
        <v>6600</v>
      </c>
      <c r="N301" s="10"/>
    </row>
    <row r="302" spans="1:14" ht="15" customHeight="1" outlineLevel="2" x14ac:dyDescent="0.2">
      <c r="B302" s="25"/>
      <c r="C302" s="15"/>
      <c r="D302" s="7"/>
      <c r="E302" s="7"/>
      <c r="F302" s="13" t="s">
        <v>16</v>
      </c>
      <c r="G302" s="13" t="s">
        <v>229</v>
      </c>
      <c r="H302" s="11"/>
      <c r="I302" s="11"/>
      <c r="J302" s="11"/>
      <c r="K302" s="21"/>
      <c r="L302" s="16"/>
      <c r="M302" s="28"/>
      <c r="N302" s="10"/>
    </row>
    <row r="303" spans="1:14" ht="15" customHeight="1" outlineLevel="2" x14ac:dyDescent="0.2">
      <c r="B303" s="25"/>
      <c r="C303" s="15"/>
      <c r="D303" s="7"/>
      <c r="E303" s="7"/>
      <c r="F303" s="13" t="s">
        <v>17</v>
      </c>
      <c r="G303" s="13" t="s">
        <v>229</v>
      </c>
      <c r="H303" s="11"/>
      <c r="I303" s="11"/>
      <c r="J303" s="11"/>
      <c r="K303" s="21"/>
      <c r="L303" s="16"/>
      <c r="M303" s="28"/>
      <c r="N303" s="10"/>
    </row>
    <row r="304" spans="1:14" ht="15" customHeight="1" outlineLevel="2" x14ac:dyDescent="0.2">
      <c r="A304" s="2"/>
      <c r="B304" s="25" t="s">
        <v>403</v>
      </c>
      <c r="C304" s="15"/>
      <c r="D304" s="7" t="s">
        <v>404</v>
      </c>
      <c r="E304" s="7" t="s">
        <v>391</v>
      </c>
      <c r="F304" s="13" t="s">
        <v>12</v>
      </c>
      <c r="G304" s="13">
        <v>1100</v>
      </c>
      <c r="H304" s="11" t="s">
        <v>405</v>
      </c>
      <c r="I304" s="11" t="s">
        <v>9</v>
      </c>
      <c r="J304" s="11" t="s">
        <v>406</v>
      </c>
      <c r="K304" s="21">
        <v>2720</v>
      </c>
      <c r="L304" s="16">
        <f t="shared" si="8"/>
        <v>2860</v>
      </c>
      <c r="M304" s="28">
        <f t="shared" si="9"/>
        <v>4080</v>
      </c>
      <c r="N304" s="10"/>
    </row>
    <row r="305" spans="1:14" ht="15" customHeight="1" outlineLevel="2" x14ac:dyDescent="0.2">
      <c r="B305" s="25"/>
      <c r="C305" s="15"/>
      <c r="D305" s="7"/>
      <c r="E305" s="7"/>
      <c r="F305" s="13" t="s">
        <v>16</v>
      </c>
      <c r="G305" s="13" t="s">
        <v>229</v>
      </c>
      <c r="H305" s="11"/>
      <c r="I305" s="11"/>
      <c r="J305" s="11"/>
      <c r="K305" s="21"/>
      <c r="L305" s="16"/>
      <c r="M305" s="28"/>
      <c r="N305" s="10"/>
    </row>
    <row r="306" spans="1:14" ht="15" customHeight="1" outlineLevel="2" x14ac:dyDescent="0.2">
      <c r="B306" s="25"/>
      <c r="C306" s="15"/>
      <c r="D306" s="7"/>
      <c r="E306" s="7"/>
      <c r="F306" s="13" t="s">
        <v>17</v>
      </c>
      <c r="G306" s="13" t="s">
        <v>18</v>
      </c>
      <c r="H306" s="11"/>
      <c r="I306" s="11"/>
      <c r="J306" s="11"/>
      <c r="K306" s="21"/>
      <c r="L306" s="16"/>
      <c r="M306" s="28"/>
      <c r="N306" s="10"/>
    </row>
    <row r="307" spans="1:14" ht="15" customHeight="1" outlineLevel="2" x14ac:dyDescent="0.2">
      <c r="A307" s="2"/>
      <c r="B307" s="25" t="s">
        <v>408</v>
      </c>
      <c r="C307" s="15"/>
      <c r="D307" s="7" t="s">
        <v>409</v>
      </c>
      <c r="E307" s="7" t="s">
        <v>391</v>
      </c>
      <c r="F307" s="13" t="s">
        <v>12</v>
      </c>
      <c r="G307" s="13">
        <v>1350</v>
      </c>
      <c r="H307" s="11" t="s">
        <v>410</v>
      </c>
      <c r="I307" s="11" t="s">
        <v>24</v>
      </c>
      <c r="J307" s="11" t="s">
        <v>411</v>
      </c>
      <c r="K307" s="21">
        <v>5980</v>
      </c>
      <c r="L307" s="16">
        <f t="shared" si="8"/>
        <v>6280</v>
      </c>
      <c r="M307" s="28">
        <f t="shared" si="9"/>
        <v>8970</v>
      </c>
      <c r="N307" s="10"/>
    </row>
    <row r="308" spans="1:14" ht="15" customHeight="1" outlineLevel="2" x14ac:dyDescent="0.2">
      <c r="B308" s="25"/>
      <c r="C308" s="15"/>
      <c r="D308" s="7"/>
      <c r="E308" s="7"/>
      <c r="F308" s="13" t="s">
        <v>16</v>
      </c>
      <c r="G308" s="13" t="s">
        <v>229</v>
      </c>
      <c r="H308" s="11"/>
      <c r="I308" s="11"/>
      <c r="J308" s="11"/>
      <c r="K308" s="21"/>
      <c r="L308" s="16"/>
      <c r="M308" s="28"/>
      <c r="N308" s="10"/>
    </row>
    <row r="309" spans="1:14" ht="15" customHeight="1" outlineLevel="2" x14ac:dyDescent="0.2">
      <c r="B309" s="25"/>
      <c r="C309" s="15"/>
      <c r="D309" s="7"/>
      <c r="E309" s="7"/>
      <c r="F309" s="13" t="s">
        <v>17</v>
      </c>
      <c r="G309" s="13" t="s">
        <v>412</v>
      </c>
      <c r="H309" s="11"/>
      <c r="I309" s="11"/>
      <c r="J309" s="11"/>
      <c r="K309" s="21"/>
      <c r="L309" s="16"/>
      <c r="M309" s="28"/>
      <c r="N309" s="10"/>
    </row>
    <row r="310" spans="1:14" ht="15.95" customHeight="1" x14ac:dyDescent="0.25">
      <c r="B310" s="26" t="s">
        <v>413</v>
      </c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27"/>
      <c r="N310" s="6"/>
    </row>
    <row r="311" spans="1:14" ht="15" customHeight="1" outlineLevel="1" x14ac:dyDescent="0.2">
      <c r="A311" s="2"/>
      <c r="B311" s="25" t="s">
        <v>414</v>
      </c>
      <c r="C311" s="15"/>
      <c r="D311" s="7" t="s">
        <v>415</v>
      </c>
      <c r="E311" s="7" t="s">
        <v>206</v>
      </c>
      <c r="F311" s="13" t="s">
        <v>12</v>
      </c>
      <c r="G311" s="13">
        <v>1980</v>
      </c>
      <c r="H311" s="11" t="s">
        <v>416</v>
      </c>
      <c r="I311" s="11" t="s">
        <v>9</v>
      </c>
      <c r="J311" s="11" t="s">
        <v>417</v>
      </c>
      <c r="K311" s="21">
        <v>24020</v>
      </c>
      <c r="L311" s="16">
        <f t="shared" si="8"/>
        <v>25220</v>
      </c>
      <c r="M311" s="28">
        <f t="shared" si="9"/>
        <v>36030</v>
      </c>
      <c r="N311" s="10"/>
    </row>
    <row r="312" spans="1:14" ht="15" customHeight="1" outlineLevel="1" x14ac:dyDescent="0.2">
      <c r="B312" s="25"/>
      <c r="C312" s="15"/>
      <c r="D312" s="7"/>
      <c r="E312" s="7"/>
      <c r="F312" s="13" t="s">
        <v>16</v>
      </c>
      <c r="G312" s="13">
        <v>1630</v>
      </c>
      <c r="H312" s="11"/>
      <c r="I312" s="11"/>
      <c r="J312" s="11"/>
      <c r="K312" s="21"/>
      <c r="L312" s="16"/>
      <c r="M312" s="28"/>
      <c r="N312" s="10"/>
    </row>
    <row r="313" spans="1:14" ht="15" customHeight="1" outlineLevel="1" x14ac:dyDescent="0.2">
      <c r="B313" s="25"/>
      <c r="C313" s="15"/>
      <c r="D313" s="7"/>
      <c r="E313" s="7"/>
      <c r="F313" s="13" t="s">
        <v>17</v>
      </c>
      <c r="G313" s="13" t="s">
        <v>418</v>
      </c>
      <c r="H313" s="11"/>
      <c r="I313" s="11"/>
      <c r="J313" s="11"/>
      <c r="K313" s="21"/>
      <c r="L313" s="16"/>
      <c r="M313" s="28"/>
      <c r="N313" s="10"/>
    </row>
    <row r="314" spans="1:14" ht="15" customHeight="1" outlineLevel="1" x14ac:dyDescent="0.2">
      <c r="A314" s="2"/>
      <c r="B314" s="25" t="s">
        <v>419</v>
      </c>
      <c r="C314" s="15"/>
      <c r="D314" s="7" t="s">
        <v>420</v>
      </c>
      <c r="E314" s="7" t="s">
        <v>421</v>
      </c>
      <c r="F314" s="13" t="s">
        <v>12</v>
      </c>
      <c r="G314" s="13" t="s">
        <v>422</v>
      </c>
      <c r="H314" s="11" t="s">
        <v>423</v>
      </c>
      <c r="I314" s="11" t="s">
        <v>30</v>
      </c>
      <c r="J314" s="11" t="s">
        <v>424</v>
      </c>
      <c r="K314" s="21">
        <v>14450</v>
      </c>
      <c r="L314" s="16">
        <f t="shared" si="8"/>
        <v>15170</v>
      </c>
      <c r="M314" s="28">
        <f t="shared" si="9"/>
        <v>21680</v>
      </c>
      <c r="N314" s="10"/>
    </row>
    <row r="315" spans="1:14" ht="15" customHeight="1" outlineLevel="1" x14ac:dyDescent="0.2">
      <c r="B315" s="25"/>
      <c r="C315" s="15"/>
      <c r="D315" s="7"/>
      <c r="E315" s="7"/>
      <c r="F315" s="13" t="s">
        <v>16</v>
      </c>
      <c r="G315" s="13">
        <v>1750</v>
      </c>
      <c r="H315" s="11"/>
      <c r="I315" s="11"/>
      <c r="J315" s="11"/>
      <c r="K315" s="21"/>
      <c r="L315" s="16"/>
      <c r="M315" s="28"/>
      <c r="N315" s="10"/>
    </row>
    <row r="316" spans="1:14" ht="15" customHeight="1" outlineLevel="1" x14ac:dyDescent="0.2">
      <c r="B316" s="25"/>
      <c r="C316" s="15"/>
      <c r="D316" s="7"/>
      <c r="E316" s="7"/>
      <c r="F316" s="13" t="s">
        <v>17</v>
      </c>
      <c r="G316" s="13">
        <v>2067</v>
      </c>
      <c r="H316" s="11"/>
      <c r="I316" s="11"/>
      <c r="J316" s="11"/>
      <c r="K316" s="21"/>
      <c r="L316" s="16"/>
      <c r="M316" s="28"/>
      <c r="N316" s="10"/>
    </row>
    <row r="317" spans="1:14" ht="15.95" customHeight="1" outlineLevel="1" x14ac:dyDescent="0.25">
      <c r="B317" s="26" t="s">
        <v>425</v>
      </c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27"/>
      <c r="N317" s="6"/>
    </row>
    <row r="318" spans="1:14" ht="15" customHeight="1" outlineLevel="2" x14ac:dyDescent="0.2">
      <c r="A318" s="2"/>
      <c r="B318" s="25" t="s">
        <v>426</v>
      </c>
      <c r="C318" s="15"/>
      <c r="D318" s="7" t="s">
        <v>427</v>
      </c>
      <c r="E318" s="7" t="s">
        <v>76</v>
      </c>
      <c r="F318" s="13" t="s">
        <v>12</v>
      </c>
      <c r="G318" s="13" t="s">
        <v>175</v>
      </c>
      <c r="H318" s="11" t="s">
        <v>428</v>
      </c>
      <c r="I318" s="11" t="s">
        <v>24</v>
      </c>
      <c r="J318" s="11" t="s">
        <v>112</v>
      </c>
      <c r="K318" s="21">
        <v>8030</v>
      </c>
      <c r="L318" s="16">
        <f t="shared" si="8"/>
        <v>8430</v>
      </c>
      <c r="M318" s="28">
        <f t="shared" si="9"/>
        <v>12050</v>
      </c>
      <c r="N318" s="10"/>
    </row>
    <row r="319" spans="1:14" ht="15" customHeight="1" outlineLevel="2" x14ac:dyDescent="0.2">
      <c r="B319" s="25"/>
      <c r="C319" s="15"/>
      <c r="D319" s="7"/>
      <c r="E319" s="7"/>
      <c r="F319" s="13" t="s">
        <v>16</v>
      </c>
      <c r="G319" s="13" t="s">
        <v>429</v>
      </c>
      <c r="H319" s="11"/>
      <c r="I319" s="11"/>
      <c r="J319" s="11"/>
      <c r="K319" s="21"/>
      <c r="L319" s="16"/>
      <c r="M319" s="28"/>
      <c r="N319" s="10"/>
    </row>
    <row r="320" spans="1:14" ht="15" customHeight="1" outlineLevel="2" x14ac:dyDescent="0.2">
      <c r="B320" s="25"/>
      <c r="C320" s="15"/>
      <c r="D320" s="7"/>
      <c r="E320" s="7"/>
      <c r="F320" s="13" t="s">
        <v>17</v>
      </c>
      <c r="G320" s="13">
        <v>2035</v>
      </c>
      <c r="H320" s="11"/>
      <c r="I320" s="11"/>
      <c r="J320" s="11"/>
      <c r="K320" s="21"/>
      <c r="L320" s="16"/>
      <c r="M320" s="28"/>
      <c r="N320" s="10"/>
    </row>
    <row r="321" spans="1:14" ht="15" customHeight="1" outlineLevel="2" x14ac:dyDescent="0.2">
      <c r="A321" s="2"/>
      <c r="B321" s="25" t="s">
        <v>430</v>
      </c>
      <c r="C321" s="15"/>
      <c r="D321" s="7" t="s">
        <v>427</v>
      </c>
      <c r="E321" s="7" t="s">
        <v>68</v>
      </c>
      <c r="F321" s="13" t="s">
        <v>12</v>
      </c>
      <c r="G321" s="13" t="s">
        <v>175</v>
      </c>
      <c r="H321" s="11" t="s">
        <v>428</v>
      </c>
      <c r="I321" s="11" t="s">
        <v>24</v>
      </c>
      <c r="J321" s="11" t="s">
        <v>112</v>
      </c>
      <c r="K321" s="21">
        <v>7510</v>
      </c>
      <c r="L321" s="16">
        <f t="shared" si="8"/>
        <v>7890</v>
      </c>
      <c r="M321" s="28">
        <f t="shared" si="9"/>
        <v>11270</v>
      </c>
      <c r="N321" s="10"/>
    </row>
    <row r="322" spans="1:14" ht="15" customHeight="1" outlineLevel="2" x14ac:dyDescent="0.2">
      <c r="B322" s="25"/>
      <c r="C322" s="15"/>
      <c r="D322" s="7"/>
      <c r="E322" s="7"/>
      <c r="F322" s="13" t="s">
        <v>16</v>
      </c>
      <c r="G322" s="13" t="s">
        <v>429</v>
      </c>
      <c r="H322" s="11"/>
      <c r="I322" s="11"/>
      <c r="J322" s="11"/>
      <c r="K322" s="21"/>
      <c r="L322" s="16"/>
      <c r="M322" s="28"/>
      <c r="N322" s="10"/>
    </row>
    <row r="323" spans="1:14" ht="15" customHeight="1" outlineLevel="2" x14ac:dyDescent="0.2">
      <c r="B323" s="25"/>
      <c r="C323" s="15"/>
      <c r="D323" s="7"/>
      <c r="E323" s="7"/>
      <c r="F323" s="13" t="s">
        <v>17</v>
      </c>
      <c r="G323" s="13">
        <v>2035</v>
      </c>
      <c r="H323" s="11"/>
      <c r="I323" s="11"/>
      <c r="J323" s="11"/>
      <c r="K323" s="21"/>
      <c r="L323" s="16"/>
      <c r="M323" s="28"/>
      <c r="N323" s="10"/>
    </row>
    <row r="324" spans="1:14" ht="15" customHeight="1" outlineLevel="2" x14ac:dyDescent="0.2">
      <c r="A324" s="2"/>
      <c r="B324" s="25" t="s">
        <v>431</v>
      </c>
      <c r="C324" s="15"/>
      <c r="D324" s="7" t="s">
        <v>427</v>
      </c>
      <c r="E324" s="7" t="s">
        <v>73</v>
      </c>
      <c r="F324" s="13" t="s">
        <v>12</v>
      </c>
      <c r="G324" s="13" t="s">
        <v>175</v>
      </c>
      <c r="H324" s="11" t="s">
        <v>428</v>
      </c>
      <c r="I324" s="11" t="s">
        <v>24</v>
      </c>
      <c r="J324" s="11" t="s">
        <v>112</v>
      </c>
      <c r="K324" s="21">
        <v>8030</v>
      </c>
      <c r="L324" s="16">
        <f t="shared" si="8"/>
        <v>8430</v>
      </c>
      <c r="M324" s="28">
        <f t="shared" si="9"/>
        <v>12050</v>
      </c>
      <c r="N324" s="10"/>
    </row>
    <row r="325" spans="1:14" ht="15" customHeight="1" outlineLevel="2" x14ac:dyDescent="0.2">
      <c r="B325" s="25"/>
      <c r="C325" s="15"/>
      <c r="D325" s="7"/>
      <c r="E325" s="7"/>
      <c r="F325" s="13" t="s">
        <v>16</v>
      </c>
      <c r="G325" s="13" t="s">
        <v>429</v>
      </c>
      <c r="H325" s="11"/>
      <c r="I325" s="11"/>
      <c r="J325" s="11"/>
      <c r="K325" s="21"/>
      <c r="L325" s="16"/>
      <c r="M325" s="28"/>
      <c r="N325" s="10"/>
    </row>
    <row r="326" spans="1:14" ht="15" customHeight="1" outlineLevel="2" x14ac:dyDescent="0.2">
      <c r="B326" s="25"/>
      <c r="C326" s="15"/>
      <c r="D326" s="7"/>
      <c r="E326" s="7"/>
      <c r="F326" s="13" t="s">
        <v>17</v>
      </c>
      <c r="G326" s="13">
        <v>2035</v>
      </c>
      <c r="H326" s="11"/>
      <c r="I326" s="11"/>
      <c r="J326" s="11"/>
      <c r="K326" s="21"/>
      <c r="L326" s="16"/>
      <c r="M326" s="28"/>
      <c r="N326" s="10"/>
    </row>
    <row r="327" spans="1:14" ht="15" customHeight="1" outlineLevel="2" x14ac:dyDescent="0.2">
      <c r="A327" s="2"/>
      <c r="B327" s="25" t="s">
        <v>432</v>
      </c>
      <c r="C327" s="15"/>
      <c r="D327" s="7" t="s">
        <v>433</v>
      </c>
      <c r="E327" s="7" t="s">
        <v>197</v>
      </c>
      <c r="F327" s="13" t="s">
        <v>12</v>
      </c>
      <c r="G327" s="13" t="s">
        <v>175</v>
      </c>
      <c r="H327" s="11" t="s">
        <v>434</v>
      </c>
      <c r="I327" s="11" t="s">
        <v>19</v>
      </c>
      <c r="J327" s="11" t="s">
        <v>305</v>
      </c>
      <c r="K327" s="21">
        <v>9610</v>
      </c>
      <c r="L327" s="16">
        <f t="shared" si="8"/>
        <v>10090</v>
      </c>
      <c r="M327" s="28">
        <f t="shared" si="9"/>
        <v>14420</v>
      </c>
      <c r="N327" s="10"/>
    </row>
    <row r="328" spans="1:14" ht="15" customHeight="1" outlineLevel="2" x14ac:dyDescent="0.2">
      <c r="B328" s="25"/>
      <c r="C328" s="15"/>
      <c r="D328" s="7"/>
      <c r="E328" s="7"/>
      <c r="F328" s="13" t="s">
        <v>16</v>
      </c>
      <c r="G328" s="13" t="s">
        <v>429</v>
      </c>
      <c r="H328" s="11"/>
      <c r="I328" s="11"/>
      <c r="J328" s="11"/>
      <c r="K328" s="21"/>
      <c r="L328" s="16"/>
      <c r="M328" s="28"/>
      <c r="N328" s="10"/>
    </row>
    <row r="329" spans="1:14" ht="15" customHeight="1" outlineLevel="2" x14ac:dyDescent="0.2">
      <c r="B329" s="25"/>
      <c r="C329" s="15"/>
      <c r="D329" s="7"/>
      <c r="E329" s="7"/>
      <c r="F329" s="13" t="s">
        <v>17</v>
      </c>
      <c r="G329" s="13">
        <v>2035</v>
      </c>
      <c r="H329" s="11"/>
      <c r="I329" s="11"/>
      <c r="J329" s="11"/>
      <c r="K329" s="21"/>
      <c r="L329" s="16"/>
      <c r="M329" s="28"/>
      <c r="N329" s="10"/>
    </row>
    <row r="330" spans="1:14" ht="15" customHeight="1" outlineLevel="2" x14ac:dyDescent="0.2">
      <c r="A330" s="2"/>
      <c r="B330" s="25" t="s">
        <v>435</v>
      </c>
      <c r="C330" s="15"/>
      <c r="D330" s="7" t="s">
        <v>433</v>
      </c>
      <c r="E330" s="7" t="s">
        <v>68</v>
      </c>
      <c r="F330" s="13" t="s">
        <v>12</v>
      </c>
      <c r="G330" s="13" t="s">
        <v>175</v>
      </c>
      <c r="H330" s="11" t="s">
        <v>434</v>
      </c>
      <c r="I330" s="11" t="s">
        <v>19</v>
      </c>
      <c r="J330" s="11" t="s">
        <v>305</v>
      </c>
      <c r="K330" s="21">
        <v>8950</v>
      </c>
      <c r="L330" s="16">
        <f t="shared" si="8"/>
        <v>9400</v>
      </c>
      <c r="M330" s="28">
        <f t="shared" si="9"/>
        <v>13430</v>
      </c>
      <c r="N330" s="10"/>
    </row>
    <row r="331" spans="1:14" ht="15" customHeight="1" outlineLevel="2" x14ac:dyDescent="0.2">
      <c r="B331" s="25"/>
      <c r="C331" s="15"/>
      <c r="D331" s="7"/>
      <c r="E331" s="7"/>
      <c r="F331" s="13" t="s">
        <v>16</v>
      </c>
      <c r="G331" s="13" t="s">
        <v>429</v>
      </c>
      <c r="H331" s="11"/>
      <c r="I331" s="11"/>
      <c r="J331" s="11"/>
      <c r="K331" s="21"/>
      <c r="L331" s="16"/>
      <c r="M331" s="28"/>
      <c r="N331" s="10"/>
    </row>
    <row r="332" spans="1:14" ht="15" customHeight="1" outlineLevel="2" x14ac:dyDescent="0.2">
      <c r="B332" s="25"/>
      <c r="C332" s="15"/>
      <c r="D332" s="7"/>
      <c r="E332" s="7"/>
      <c r="F332" s="13" t="s">
        <v>17</v>
      </c>
      <c r="G332" s="13">
        <v>2035</v>
      </c>
      <c r="H332" s="11"/>
      <c r="I332" s="11"/>
      <c r="J332" s="11"/>
      <c r="K332" s="21"/>
      <c r="L332" s="16"/>
      <c r="M332" s="28"/>
      <c r="N332" s="10"/>
    </row>
    <row r="333" spans="1:14" ht="15.95" customHeight="1" x14ac:dyDescent="0.25">
      <c r="B333" s="26" t="s">
        <v>436</v>
      </c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27"/>
      <c r="N333" s="6"/>
    </row>
    <row r="334" spans="1:14" ht="15" customHeight="1" outlineLevel="1" x14ac:dyDescent="0.2">
      <c r="A334" s="2"/>
      <c r="B334" s="25" t="s">
        <v>437</v>
      </c>
      <c r="C334" s="15"/>
      <c r="D334" s="7" t="s">
        <v>438</v>
      </c>
      <c r="E334" s="7" t="s">
        <v>162</v>
      </c>
      <c r="F334" s="13" t="s">
        <v>12</v>
      </c>
      <c r="G334" s="13">
        <v>1000</v>
      </c>
      <c r="H334" s="11" t="s">
        <v>439</v>
      </c>
      <c r="I334" s="11" t="s">
        <v>24</v>
      </c>
      <c r="J334" s="11" t="s">
        <v>440</v>
      </c>
      <c r="K334" s="21">
        <v>10610</v>
      </c>
      <c r="L334" s="16">
        <f t="shared" ref="L334:L393" si="10">ROUND(K334*1.05,-1)</f>
        <v>11140</v>
      </c>
      <c r="M334" s="28">
        <f t="shared" ref="M334:M393" si="11">ROUND(K334*1.5,-1)</f>
        <v>15920</v>
      </c>
      <c r="N334" s="10"/>
    </row>
    <row r="335" spans="1:14" ht="15" customHeight="1" outlineLevel="1" x14ac:dyDescent="0.2">
      <c r="B335" s="25"/>
      <c r="C335" s="15"/>
      <c r="D335" s="7"/>
      <c r="E335" s="7"/>
      <c r="F335" s="13" t="s">
        <v>16</v>
      </c>
      <c r="G335" s="13" t="s">
        <v>263</v>
      </c>
      <c r="H335" s="11"/>
      <c r="I335" s="11"/>
      <c r="J335" s="11"/>
      <c r="K335" s="21"/>
      <c r="L335" s="16"/>
      <c r="M335" s="28"/>
      <c r="N335" s="10"/>
    </row>
    <row r="336" spans="1:14" ht="15" customHeight="1" outlineLevel="1" x14ac:dyDescent="0.2">
      <c r="B336" s="25"/>
      <c r="C336" s="15"/>
      <c r="D336" s="7"/>
      <c r="E336" s="7"/>
      <c r="F336" s="13" t="s">
        <v>17</v>
      </c>
      <c r="G336" s="13" t="s">
        <v>71</v>
      </c>
      <c r="H336" s="11"/>
      <c r="I336" s="11"/>
      <c r="J336" s="11"/>
      <c r="K336" s="21"/>
      <c r="L336" s="16"/>
      <c r="M336" s="28"/>
      <c r="N336" s="10"/>
    </row>
    <row r="337" spans="1:14" ht="23.1" customHeight="1" outlineLevel="1" x14ac:dyDescent="0.2">
      <c r="A337" s="2"/>
      <c r="B337" s="25" t="s">
        <v>441</v>
      </c>
      <c r="C337" s="15"/>
      <c r="D337" s="7" t="s">
        <v>442</v>
      </c>
      <c r="E337" s="7" t="s">
        <v>162</v>
      </c>
      <c r="F337" s="13" t="s">
        <v>12</v>
      </c>
      <c r="G337" s="13" t="s">
        <v>263</v>
      </c>
      <c r="H337" s="11" t="s">
        <v>443</v>
      </c>
      <c r="I337" s="11" t="s">
        <v>30</v>
      </c>
      <c r="J337" s="11" t="s">
        <v>444</v>
      </c>
      <c r="K337" s="21">
        <v>9820</v>
      </c>
      <c r="L337" s="16">
        <f t="shared" si="10"/>
        <v>10310</v>
      </c>
      <c r="M337" s="28">
        <f t="shared" si="11"/>
        <v>14730</v>
      </c>
      <c r="N337" s="10"/>
    </row>
    <row r="338" spans="1:14" ht="23.1" customHeight="1" outlineLevel="1" x14ac:dyDescent="0.2">
      <c r="B338" s="25"/>
      <c r="C338" s="15"/>
      <c r="D338" s="7"/>
      <c r="E338" s="7"/>
      <c r="F338" s="13" t="s">
        <v>16</v>
      </c>
      <c r="G338" s="13" t="s">
        <v>229</v>
      </c>
      <c r="H338" s="11"/>
      <c r="I338" s="11"/>
      <c r="J338" s="11"/>
      <c r="K338" s="21"/>
      <c r="L338" s="16"/>
      <c r="M338" s="28"/>
      <c r="N338" s="10"/>
    </row>
    <row r="339" spans="1:14" ht="23.1" customHeight="1" outlineLevel="1" x14ac:dyDescent="0.2">
      <c r="B339" s="25"/>
      <c r="C339" s="15"/>
      <c r="D339" s="7"/>
      <c r="E339" s="7"/>
      <c r="F339" s="13" t="s">
        <v>17</v>
      </c>
      <c r="G339" s="13">
        <v>13001760</v>
      </c>
      <c r="H339" s="11"/>
      <c r="I339" s="11"/>
      <c r="J339" s="11"/>
      <c r="K339" s="21"/>
      <c r="L339" s="16"/>
      <c r="M339" s="28"/>
      <c r="N339" s="10"/>
    </row>
    <row r="340" spans="1:14" ht="15" customHeight="1" outlineLevel="1" x14ac:dyDescent="0.2">
      <c r="A340" s="2"/>
      <c r="B340" s="25" t="s">
        <v>445</v>
      </c>
      <c r="C340" s="15"/>
      <c r="D340" s="7" t="s">
        <v>446</v>
      </c>
      <c r="E340" s="7" t="s">
        <v>162</v>
      </c>
      <c r="F340" s="13" t="s">
        <v>12</v>
      </c>
      <c r="G340" s="13">
        <v>1300</v>
      </c>
      <c r="H340" s="11" t="s">
        <v>447</v>
      </c>
      <c r="I340" s="11" t="s">
        <v>24</v>
      </c>
      <c r="J340" s="11" t="s">
        <v>448</v>
      </c>
      <c r="K340" s="21">
        <v>9080</v>
      </c>
      <c r="L340" s="16">
        <f t="shared" si="10"/>
        <v>9530</v>
      </c>
      <c r="M340" s="28">
        <f t="shared" si="11"/>
        <v>13620</v>
      </c>
      <c r="N340" s="10"/>
    </row>
    <row r="341" spans="1:14" ht="15" customHeight="1" outlineLevel="1" x14ac:dyDescent="0.2">
      <c r="B341" s="25"/>
      <c r="C341" s="15"/>
      <c r="D341" s="7"/>
      <c r="E341" s="7"/>
      <c r="F341" s="13" t="s">
        <v>16</v>
      </c>
      <c r="G341" s="13" t="s">
        <v>18</v>
      </c>
      <c r="H341" s="11"/>
      <c r="I341" s="11"/>
      <c r="J341" s="11"/>
      <c r="K341" s="21"/>
      <c r="L341" s="16"/>
      <c r="M341" s="28"/>
      <c r="N341" s="10"/>
    </row>
    <row r="342" spans="1:14" ht="15" customHeight="1" outlineLevel="1" x14ac:dyDescent="0.2">
      <c r="B342" s="25"/>
      <c r="C342" s="15"/>
      <c r="D342" s="7"/>
      <c r="E342" s="7"/>
      <c r="F342" s="13" t="s">
        <v>17</v>
      </c>
      <c r="G342" s="13" t="s">
        <v>71</v>
      </c>
      <c r="H342" s="11"/>
      <c r="I342" s="11"/>
      <c r="J342" s="11"/>
      <c r="K342" s="21"/>
      <c r="L342" s="16"/>
      <c r="M342" s="28"/>
      <c r="N342" s="10"/>
    </row>
    <row r="343" spans="1:14" ht="15.95" customHeight="1" x14ac:dyDescent="0.25">
      <c r="B343" s="26" t="s">
        <v>449</v>
      </c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27"/>
      <c r="N343" s="6"/>
    </row>
    <row r="344" spans="1:14" ht="15" customHeight="1" outlineLevel="1" x14ac:dyDescent="0.2">
      <c r="A344" s="2"/>
      <c r="B344" s="25" t="s">
        <v>450</v>
      </c>
      <c r="C344" s="15"/>
      <c r="D344" s="7" t="s">
        <v>451</v>
      </c>
      <c r="E344" s="7" t="s">
        <v>452</v>
      </c>
      <c r="F344" s="13" t="s">
        <v>12</v>
      </c>
      <c r="G344" s="13">
        <v>1296</v>
      </c>
      <c r="H344" s="11" t="s">
        <v>453</v>
      </c>
      <c r="I344" s="11" t="s">
        <v>30</v>
      </c>
      <c r="J344" s="11" t="s">
        <v>454</v>
      </c>
      <c r="K344" s="21">
        <v>10100</v>
      </c>
      <c r="L344" s="16">
        <f t="shared" si="10"/>
        <v>10610</v>
      </c>
      <c r="M344" s="28">
        <f t="shared" si="11"/>
        <v>15150</v>
      </c>
      <c r="N344" s="10"/>
    </row>
    <row r="345" spans="1:14" ht="15" customHeight="1" outlineLevel="1" x14ac:dyDescent="0.2">
      <c r="B345" s="25"/>
      <c r="C345" s="15"/>
      <c r="D345" s="7"/>
      <c r="E345" s="7"/>
      <c r="F345" s="13" t="s">
        <v>16</v>
      </c>
      <c r="G345" s="13">
        <v>1016</v>
      </c>
      <c r="H345" s="11"/>
      <c r="I345" s="11"/>
      <c r="J345" s="11"/>
      <c r="K345" s="21"/>
      <c r="L345" s="16"/>
      <c r="M345" s="28"/>
      <c r="N345" s="10"/>
    </row>
    <row r="346" spans="1:14" ht="15" customHeight="1" outlineLevel="1" x14ac:dyDescent="0.2">
      <c r="B346" s="25"/>
      <c r="C346" s="15"/>
      <c r="D346" s="7"/>
      <c r="E346" s="7"/>
      <c r="F346" s="13" t="s">
        <v>17</v>
      </c>
      <c r="G346" s="13">
        <v>2127</v>
      </c>
      <c r="H346" s="11"/>
      <c r="I346" s="11"/>
      <c r="J346" s="11"/>
      <c r="K346" s="21"/>
      <c r="L346" s="16"/>
      <c r="M346" s="28"/>
      <c r="N346" s="10"/>
    </row>
    <row r="347" spans="1:14" ht="15" customHeight="1" outlineLevel="1" x14ac:dyDescent="0.2">
      <c r="A347" s="2"/>
      <c r="B347" s="25" t="s">
        <v>455</v>
      </c>
      <c r="C347" s="15"/>
      <c r="D347" s="7" t="s">
        <v>456</v>
      </c>
      <c r="E347" s="7" t="s">
        <v>457</v>
      </c>
      <c r="F347" s="13" t="s">
        <v>12</v>
      </c>
      <c r="G347" s="13">
        <v>1600</v>
      </c>
      <c r="H347" s="11" t="s">
        <v>458</v>
      </c>
      <c r="I347" s="11" t="s">
        <v>22</v>
      </c>
      <c r="J347" s="11" t="s">
        <v>459</v>
      </c>
      <c r="K347" s="21">
        <v>25050</v>
      </c>
      <c r="L347" s="16">
        <f t="shared" si="10"/>
        <v>26300</v>
      </c>
      <c r="M347" s="28">
        <f t="shared" si="11"/>
        <v>37580</v>
      </c>
      <c r="N347" s="10"/>
    </row>
    <row r="348" spans="1:14" ht="15" customHeight="1" outlineLevel="1" x14ac:dyDescent="0.2">
      <c r="B348" s="25"/>
      <c r="C348" s="15"/>
      <c r="D348" s="7"/>
      <c r="E348" s="7"/>
      <c r="F348" s="13" t="s">
        <v>16</v>
      </c>
      <c r="G348" s="13">
        <v>2200</v>
      </c>
      <c r="H348" s="11"/>
      <c r="I348" s="11"/>
      <c r="J348" s="11"/>
      <c r="K348" s="21"/>
      <c r="L348" s="16"/>
      <c r="M348" s="28"/>
      <c r="N348" s="10"/>
    </row>
    <row r="349" spans="1:14" ht="15" customHeight="1" outlineLevel="1" x14ac:dyDescent="0.2">
      <c r="B349" s="25"/>
      <c r="C349" s="15"/>
      <c r="D349" s="7"/>
      <c r="E349" s="7"/>
      <c r="F349" s="13" t="s">
        <v>17</v>
      </c>
      <c r="G349" s="13" t="s">
        <v>177</v>
      </c>
      <c r="H349" s="11"/>
      <c r="I349" s="11"/>
      <c r="J349" s="11"/>
      <c r="K349" s="21"/>
      <c r="L349" s="16"/>
      <c r="M349" s="28"/>
      <c r="N349" s="10"/>
    </row>
    <row r="350" spans="1:14" ht="15" customHeight="1" outlineLevel="1" x14ac:dyDescent="0.2">
      <c r="A350" s="2"/>
      <c r="B350" s="25" t="s">
        <v>460</v>
      </c>
      <c r="C350" s="15"/>
      <c r="D350" s="7" t="s">
        <v>461</v>
      </c>
      <c r="E350" s="7" t="s">
        <v>457</v>
      </c>
      <c r="F350" s="13" t="s">
        <v>12</v>
      </c>
      <c r="G350" s="13">
        <v>1200</v>
      </c>
      <c r="H350" s="11" t="s">
        <v>462</v>
      </c>
      <c r="I350" s="11" t="s">
        <v>30</v>
      </c>
      <c r="J350" s="11" t="s">
        <v>57</v>
      </c>
      <c r="K350" s="21">
        <v>16740</v>
      </c>
      <c r="L350" s="16">
        <f t="shared" si="10"/>
        <v>17580</v>
      </c>
      <c r="M350" s="28">
        <f t="shared" si="11"/>
        <v>25110</v>
      </c>
      <c r="N350" s="10"/>
    </row>
    <row r="351" spans="1:14" ht="15" customHeight="1" outlineLevel="1" x14ac:dyDescent="0.2">
      <c r="B351" s="25"/>
      <c r="C351" s="15"/>
      <c r="D351" s="7"/>
      <c r="E351" s="7"/>
      <c r="F351" s="13" t="s">
        <v>16</v>
      </c>
      <c r="G351" s="13">
        <v>2200</v>
      </c>
      <c r="H351" s="11"/>
      <c r="I351" s="11"/>
      <c r="J351" s="11"/>
      <c r="K351" s="21"/>
      <c r="L351" s="16"/>
      <c r="M351" s="28"/>
      <c r="N351" s="10"/>
    </row>
    <row r="352" spans="1:14" ht="15" customHeight="1" outlineLevel="1" x14ac:dyDescent="0.2">
      <c r="B352" s="25"/>
      <c r="C352" s="15"/>
      <c r="D352" s="7"/>
      <c r="E352" s="7"/>
      <c r="F352" s="13" t="s">
        <v>17</v>
      </c>
      <c r="G352" s="13" t="s">
        <v>177</v>
      </c>
      <c r="H352" s="11"/>
      <c r="I352" s="11"/>
      <c r="J352" s="11"/>
      <c r="K352" s="21"/>
      <c r="L352" s="16"/>
      <c r="M352" s="28"/>
      <c r="N352" s="10"/>
    </row>
    <row r="353" spans="1:14" ht="15" customHeight="1" outlineLevel="1" x14ac:dyDescent="0.2">
      <c r="A353" s="2"/>
      <c r="B353" s="25" t="s">
        <v>463</v>
      </c>
      <c r="C353" s="15"/>
      <c r="D353" s="7" t="s">
        <v>464</v>
      </c>
      <c r="E353" s="7" t="s">
        <v>452</v>
      </c>
      <c r="F353" s="13" t="s">
        <v>12</v>
      </c>
      <c r="G353" s="13">
        <v>1496</v>
      </c>
      <c r="H353" s="11" t="s">
        <v>465</v>
      </c>
      <c r="I353" s="11" t="s">
        <v>30</v>
      </c>
      <c r="J353" s="11" t="s">
        <v>466</v>
      </c>
      <c r="K353" s="21">
        <v>10890</v>
      </c>
      <c r="L353" s="16">
        <f t="shared" si="10"/>
        <v>11430</v>
      </c>
      <c r="M353" s="28">
        <f t="shared" si="11"/>
        <v>16340</v>
      </c>
      <c r="N353" s="10"/>
    </row>
    <row r="354" spans="1:14" ht="15" customHeight="1" outlineLevel="1" x14ac:dyDescent="0.2">
      <c r="B354" s="25"/>
      <c r="C354" s="15"/>
      <c r="D354" s="7"/>
      <c r="E354" s="7"/>
      <c r="F354" s="13" t="s">
        <v>16</v>
      </c>
      <c r="G354" s="13">
        <v>1016</v>
      </c>
      <c r="H354" s="11"/>
      <c r="I354" s="11"/>
      <c r="J354" s="11"/>
      <c r="K354" s="21"/>
      <c r="L354" s="16"/>
      <c r="M354" s="28"/>
      <c r="N354" s="10"/>
    </row>
    <row r="355" spans="1:14" ht="15" customHeight="1" outlineLevel="1" x14ac:dyDescent="0.2">
      <c r="B355" s="25"/>
      <c r="C355" s="15"/>
      <c r="D355" s="7"/>
      <c r="E355" s="7"/>
      <c r="F355" s="13" t="s">
        <v>17</v>
      </c>
      <c r="G355" s="13">
        <v>2127</v>
      </c>
      <c r="H355" s="11"/>
      <c r="I355" s="11"/>
      <c r="J355" s="11"/>
      <c r="K355" s="21"/>
      <c r="L355" s="16"/>
      <c r="M355" s="28"/>
      <c r="N355" s="10"/>
    </row>
    <row r="356" spans="1:14" ht="15" customHeight="1" outlineLevel="1" x14ac:dyDescent="0.2">
      <c r="A356" s="2"/>
      <c r="B356" s="25" t="s">
        <v>467</v>
      </c>
      <c r="C356" s="15"/>
      <c r="D356" s="7" t="s">
        <v>468</v>
      </c>
      <c r="E356" s="7" t="s">
        <v>452</v>
      </c>
      <c r="F356" s="13" t="s">
        <v>12</v>
      </c>
      <c r="G356" s="13">
        <v>1696</v>
      </c>
      <c r="H356" s="11" t="s">
        <v>469</v>
      </c>
      <c r="I356" s="11" t="s">
        <v>30</v>
      </c>
      <c r="J356" s="11" t="s">
        <v>470</v>
      </c>
      <c r="K356" s="21">
        <v>12720</v>
      </c>
      <c r="L356" s="16">
        <f t="shared" si="10"/>
        <v>13360</v>
      </c>
      <c r="M356" s="28">
        <f t="shared" si="11"/>
        <v>19080</v>
      </c>
      <c r="N356" s="10"/>
    </row>
    <row r="357" spans="1:14" ht="15" customHeight="1" outlineLevel="1" x14ac:dyDescent="0.2">
      <c r="B357" s="25"/>
      <c r="C357" s="15"/>
      <c r="D357" s="7"/>
      <c r="E357" s="7"/>
      <c r="F357" s="13" t="s">
        <v>16</v>
      </c>
      <c r="G357" s="13">
        <v>1016</v>
      </c>
      <c r="H357" s="11"/>
      <c r="I357" s="11"/>
      <c r="J357" s="11"/>
      <c r="K357" s="21"/>
      <c r="L357" s="16"/>
      <c r="M357" s="28"/>
      <c r="N357" s="10"/>
    </row>
    <row r="358" spans="1:14" ht="15" customHeight="1" outlineLevel="1" x14ac:dyDescent="0.2">
      <c r="B358" s="25"/>
      <c r="C358" s="15"/>
      <c r="D358" s="7"/>
      <c r="E358" s="7"/>
      <c r="F358" s="13" t="s">
        <v>17</v>
      </c>
      <c r="G358" s="13">
        <v>2127</v>
      </c>
      <c r="H358" s="11"/>
      <c r="I358" s="11"/>
      <c r="J358" s="11"/>
      <c r="K358" s="21"/>
      <c r="L358" s="16"/>
      <c r="M358" s="28"/>
      <c r="N358" s="10"/>
    </row>
    <row r="359" spans="1:14" ht="15" customHeight="1" outlineLevel="1" x14ac:dyDescent="0.2">
      <c r="A359" s="2"/>
      <c r="B359" s="25" t="s">
        <v>471</v>
      </c>
      <c r="C359" s="15"/>
      <c r="D359" s="7" t="s">
        <v>472</v>
      </c>
      <c r="E359" s="7" t="s">
        <v>457</v>
      </c>
      <c r="F359" s="13" t="s">
        <v>12</v>
      </c>
      <c r="G359" s="13" t="s">
        <v>109</v>
      </c>
      <c r="H359" s="11" t="s">
        <v>473</v>
      </c>
      <c r="I359" s="11" t="s">
        <v>9</v>
      </c>
      <c r="J359" s="11" t="s">
        <v>474</v>
      </c>
      <c r="K359" s="21">
        <v>2600</v>
      </c>
      <c r="L359" s="16">
        <f t="shared" si="10"/>
        <v>2730</v>
      </c>
      <c r="M359" s="28">
        <f t="shared" si="11"/>
        <v>3900</v>
      </c>
      <c r="N359" s="10"/>
    </row>
    <row r="360" spans="1:14" ht="15" customHeight="1" outlineLevel="1" x14ac:dyDescent="0.2">
      <c r="B360" s="25"/>
      <c r="C360" s="15"/>
      <c r="D360" s="7"/>
      <c r="E360" s="7"/>
      <c r="F360" s="13" t="s">
        <v>16</v>
      </c>
      <c r="G360" s="13" t="s">
        <v>475</v>
      </c>
      <c r="H360" s="11"/>
      <c r="I360" s="11"/>
      <c r="J360" s="11"/>
      <c r="K360" s="21"/>
      <c r="L360" s="16"/>
      <c r="M360" s="28"/>
      <c r="N360" s="10"/>
    </row>
    <row r="361" spans="1:14" ht="15" customHeight="1" outlineLevel="1" x14ac:dyDescent="0.2">
      <c r="B361" s="25"/>
      <c r="C361" s="15"/>
      <c r="D361" s="7"/>
      <c r="E361" s="7"/>
      <c r="F361" s="13" t="s">
        <v>17</v>
      </c>
      <c r="G361" s="13" t="s">
        <v>476</v>
      </c>
      <c r="H361" s="11"/>
      <c r="I361" s="11"/>
      <c r="J361" s="11"/>
      <c r="K361" s="21"/>
      <c r="L361" s="16"/>
      <c r="M361" s="28"/>
      <c r="N361" s="10"/>
    </row>
    <row r="362" spans="1:14" ht="15" customHeight="1" outlineLevel="1" x14ac:dyDescent="0.2">
      <c r="A362" s="2"/>
      <c r="B362" s="25" t="s">
        <v>477</v>
      </c>
      <c r="C362" s="15"/>
      <c r="D362" s="7" t="s">
        <v>472</v>
      </c>
      <c r="E362" s="7" t="s">
        <v>206</v>
      </c>
      <c r="F362" s="13" t="s">
        <v>12</v>
      </c>
      <c r="G362" s="13" t="s">
        <v>109</v>
      </c>
      <c r="H362" s="11" t="s">
        <v>473</v>
      </c>
      <c r="I362" s="11" t="s">
        <v>9</v>
      </c>
      <c r="J362" s="11" t="s">
        <v>474</v>
      </c>
      <c r="K362" s="21">
        <v>2600</v>
      </c>
      <c r="L362" s="16">
        <f t="shared" si="10"/>
        <v>2730</v>
      </c>
      <c r="M362" s="28">
        <f t="shared" si="11"/>
        <v>3900</v>
      </c>
      <c r="N362" s="10"/>
    </row>
    <row r="363" spans="1:14" ht="15" customHeight="1" outlineLevel="1" x14ac:dyDescent="0.2">
      <c r="B363" s="25"/>
      <c r="C363" s="15"/>
      <c r="D363" s="7"/>
      <c r="E363" s="7"/>
      <c r="F363" s="13" t="s">
        <v>16</v>
      </c>
      <c r="G363" s="13" t="s">
        <v>475</v>
      </c>
      <c r="H363" s="11"/>
      <c r="I363" s="11"/>
      <c r="J363" s="11"/>
      <c r="K363" s="21"/>
      <c r="L363" s="16"/>
      <c r="M363" s="28"/>
      <c r="N363" s="10"/>
    </row>
    <row r="364" spans="1:14" ht="15" customHeight="1" outlineLevel="1" x14ac:dyDescent="0.2">
      <c r="B364" s="25"/>
      <c r="C364" s="15"/>
      <c r="D364" s="7"/>
      <c r="E364" s="7"/>
      <c r="F364" s="13" t="s">
        <v>17</v>
      </c>
      <c r="G364" s="13" t="s">
        <v>476</v>
      </c>
      <c r="H364" s="11"/>
      <c r="I364" s="11"/>
      <c r="J364" s="11"/>
      <c r="K364" s="21"/>
      <c r="L364" s="16"/>
      <c r="M364" s="28"/>
      <c r="N364" s="10"/>
    </row>
    <row r="365" spans="1:14" ht="15" customHeight="1" outlineLevel="1" x14ac:dyDescent="0.2">
      <c r="A365" s="2"/>
      <c r="B365" s="25" t="s">
        <v>478</v>
      </c>
      <c r="C365" s="15"/>
      <c r="D365" s="7" t="s">
        <v>479</v>
      </c>
      <c r="E365" s="7" t="s">
        <v>457</v>
      </c>
      <c r="F365" s="13" t="s">
        <v>12</v>
      </c>
      <c r="G365" s="13">
        <v>1200</v>
      </c>
      <c r="H365" s="11" t="s">
        <v>480</v>
      </c>
      <c r="I365" s="11" t="s">
        <v>9</v>
      </c>
      <c r="J365" s="11" t="s">
        <v>85</v>
      </c>
      <c r="K365" s="21">
        <v>8990</v>
      </c>
      <c r="L365" s="16">
        <f t="shared" si="10"/>
        <v>9440</v>
      </c>
      <c r="M365" s="28">
        <f t="shared" si="11"/>
        <v>13490</v>
      </c>
      <c r="N365" s="10"/>
    </row>
    <row r="366" spans="1:14" ht="15" customHeight="1" outlineLevel="1" x14ac:dyDescent="0.2">
      <c r="B366" s="25"/>
      <c r="C366" s="15"/>
      <c r="D366" s="7"/>
      <c r="E366" s="7"/>
      <c r="F366" s="13" t="s">
        <v>16</v>
      </c>
      <c r="G366" s="13" t="s">
        <v>111</v>
      </c>
      <c r="H366" s="11"/>
      <c r="I366" s="11"/>
      <c r="J366" s="11"/>
      <c r="K366" s="21"/>
      <c r="L366" s="16"/>
      <c r="M366" s="28"/>
      <c r="N366" s="10"/>
    </row>
    <row r="367" spans="1:14" ht="15" customHeight="1" outlineLevel="1" x14ac:dyDescent="0.2">
      <c r="B367" s="25"/>
      <c r="C367" s="15"/>
      <c r="D367" s="7"/>
      <c r="E367" s="7"/>
      <c r="F367" s="13" t="s">
        <v>17</v>
      </c>
      <c r="G367" s="13" t="s">
        <v>232</v>
      </c>
      <c r="H367" s="11"/>
      <c r="I367" s="11"/>
      <c r="J367" s="11"/>
      <c r="K367" s="21"/>
      <c r="L367" s="16"/>
      <c r="M367" s="28"/>
      <c r="N367" s="10"/>
    </row>
    <row r="368" spans="1:14" ht="15" customHeight="1" outlineLevel="1" x14ac:dyDescent="0.2">
      <c r="A368" s="2"/>
      <c r="B368" s="25" t="s">
        <v>481</v>
      </c>
      <c r="C368" s="15"/>
      <c r="D368" s="7" t="s">
        <v>482</v>
      </c>
      <c r="E368" s="7" t="s">
        <v>483</v>
      </c>
      <c r="F368" s="13" t="s">
        <v>12</v>
      </c>
      <c r="G368" s="13" t="s">
        <v>163</v>
      </c>
      <c r="H368" s="11" t="s">
        <v>484</v>
      </c>
      <c r="I368" s="11" t="s">
        <v>9</v>
      </c>
      <c r="J368" s="11" t="s">
        <v>485</v>
      </c>
      <c r="K368" s="21">
        <v>2000</v>
      </c>
      <c r="L368" s="16">
        <f t="shared" si="10"/>
        <v>2100</v>
      </c>
      <c r="M368" s="28">
        <f t="shared" si="11"/>
        <v>3000</v>
      </c>
      <c r="N368" s="10"/>
    </row>
    <row r="369" spans="1:14" ht="15" customHeight="1" outlineLevel="1" x14ac:dyDescent="0.2">
      <c r="B369" s="25"/>
      <c r="C369" s="15"/>
      <c r="D369" s="7"/>
      <c r="E369" s="7"/>
      <c r="F369" s="13" t="s">
        <v>16</v>
      </c>
      <c r="G369" s="13" t="s">
        <v>18</v>
      </c>
      <c r="H369" s="11"/>
      <c r="I369" s="11"/>
      <c r="J369" s="11"/>
      <c r="K369" s="21"/>
      <c r="L369" s="16"/>
      <c r="M369" s="28"/>
      <c r="N369" s="10"/>
    </row>
    <row r="370" spans="1:14" ht="15" customHeight="1" outlineLevel="1" x14ac:dyDescent="0.2">
      <c r="B370" s="25"/>
      <c r="C370" s="15"/>
      <c r="D370" s="7"/>
      <c r="E370" s="7"/>
      <c r="F370" s="13" t="s">
        <v>17</v>
      </c>
      <c r="G370" s="13" t="s">
        <v>81</v>
      </c>
      <c r="H370" s="11"/>
      <c r="I370" s="11"/>
      <c r="J370" s="11"/>
      <c r="K370" s="21"/>
      <c r="L370" s="16"/>
      <c r="M370" s="28"/>
      <c r="N370" s="10"/>
    </row>
    <row r="371" spans="1:14" ht="15" customHeight="1" outlineLevel="1" x14ac:dyDescent="0.2">
      <c r="A371" s="2"/>
      <c r="B371" s="25" t="s">
        <v>486</v>
      </c>
      <c r="C371" s="15"/>
      <c r="D371" s="7" t="s">
        <v>482</v>
      </c>
      <c r="E371" s="7" t="s">
        <v>452</v>
      </c>
      <c r="F371" s="13" t="s">
        <v>12</v>
      </c>
      <c r="G371" s="13" t="s">
        <v>163</v>
      </c>
      <c r="H371" s="11" t="s">
        <v>484</v>
      </c>
      <c r="I371" s="11" t="s">
        <v>9</v>
      </c>
      <c r="J371" s="11" t="s">
        <v>485</v>
      </c>
      <c r="K371" s="21">
        <v>2000</v>
      </c>
      <c r="L371" s="16">
        <f t="shared" si="10"/>
        <v>2100</v>
      </c>
      <c r="M371" s="28">
        <f t="shared" si="11"/>
        <v>3000</v>
      </c>
      <c r="N371" s="10"/>
    </row>
    <row r="372" spans="1:14" ht="15" customHeight="1" outlineLevel="1" x14ac:dyDescent="0.2">
      <c r="B372" s="25"/>
      <c r="C372" s="15"/>
      <c r="D372" s="7"/>
      <c r="E372" s="7"/>
      <c r="F372" s="13" t="s">
        <v>16</v>
      </c>
      <c r="G372" s="13" t="s">
        <v>18</v>
      </c>
      <c r="H372" s="11"/>
      <c r="I372" s="11"/>
      <c r="J372" s="11"/>
      <c r="K372" s="21"/>
      <c r="L372" s="16"/>
      <c r="M372" s="28"/>
      <c r="N372" s="10"/>
    </row>
    <row r="373" spans="1:14" ht="15" customHeight="1" outlineLevel="1" x14ac:dyDescent="0.2">
      <c r="B373" s="25"/>
      <c r="C373" s="15"/>
      <c r="D373" s="7"/>
      <c r="E373" s="7"/>
      <c r="F373" s="13" t="s">
        <v>17</v>
      </c>
      <c r="G373" s="13" t="s">
        <v>81</v>
      </c>
      <c r="H373" s="11"/>
      <c r="I373" s="11"/>
      <c r="J373" s="11"/>
      <c r="K373" s="21"/>
      <c r="L373" s="16"/>
      <c r="M373" s="28"/>
      <c r="N373" s="10"/>
    </row>
    <row r="374" spans="1:14" ht="15.95" customHeight="1" x14ac:dyDescent="0.25">
      <c r="B374" s="26" t="s">
        <v>487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27"/>
      <c r="N374" s="6"/>
    </row>
    <row r="375" spans="1:14" ht="15" customHeight="1" outlineLevel="1" x14ac:dyDescent="0.2">
      <c r="A375" s="2"/>
      <c r="B375" s="25" t="s">
        <v>488</v>
      </c>
      <c r="C375" s="15"/>
      <c r="D375" s="7" t="s">
        <v>489</v>
      </c>
      <c r="E375" s="7" t="s">
        <v>343</v>
      </c>
      <c r="F375" s="13" t="s">
        <v>12</v>
      </c>
      <c r="G375" s="13">
        <v>1200</v>
      </c>
      <c r="H375" s="11" t="s">
        <v>490</v>
      </c>
      <c r="I375" s="11" t="s">
        <v>30</v>
      </c>
      <c r="J375" s="11" t="s">
        <v>491</v>
      </c>
      <c r="K375" s="21">
        <v>16070</v>
      </c>
      <c r="L375" s="16">
        <f t="shared" si="10"/>
        <v>16870</v>
      </c>
      <c r="M375" s="28">
        <f t="shared" si="11"/>
        <v>24110</v>
      </c>
      <c r="N375" s="10"/>
    </row>
    <row r="376" spans="1:14" ht="15" customHeight="1" outlineLevel="1" x14ac:dyDescent="0.2">
      <c r="B376" s="25"/>
      <c r="C376" s="15"/>
      <c r="D376" s="7"/>
      <c r="E376" s="7"/>
      <c r="F376" s="13" t="s">
        <v>16</v>
      </c>
      <c r="G376" s="13">
        <v>2200</v>
      </c>
      <c r="H376" s="11"/>
      <c r="I376" s="11"/>
      <c r="J376" s="11"/>
      <c r="K376" s="21"/>
      <c r="L376" s="16"/>
      <c r="M376" s="28"/>
      <c r="N376" s="10"/>
    </row>
    <row r="377" spans="1:14" ht="15" customHeight="1" outlineLevel="1" x14ac:dyDescent="0.2">
      <c r="B377" s="25"/>
      <c r="C377" s="15"/>
      <c r="D377" s="7"/>
      <c r="E377" s="7"/>
      <c r="F377" s="13" t="s">
        <v>17</v>
      </c>
      <c r="G377" s="13" t="s">
        <v>492</v>
      </c>
      <c r="H377" s="11"/>
      <c r="I377" s="11"/>
      <c r="J377" s="11"/>
      <c r="K377" s="21"/>
      <c r="L377" s="16"/>
      <c r="M377" s="28"/>
      <c r="N377" s="10"/>
    </row>
    <row r="378" spans="1:14" ht="15" customHeight="1" outlineLevel="1" x14ac:dyDescent="0.2">
      <c r="A378" s="2"/>
      <c r="B378" s="25" t="s">
        <v>493</v>
      </c>
      <c r="C378" s="15"/>
      <c r="D378" s="7" t="s">
        <v>494</v>
      </c>
      <c r="E378" s="7" t="s">
        <v>343</v>
      </c>
      <c r="F378" s="13" t="s">
        <v>12</v>
      </c>
      <c r="G378" s="13">
        <v>1500</v>
      </c>
      <c r="H378" s="11" t="s">
        <v>441</v>
      </c>
      <c r="I378" s="11" t="s">
        <v>30</v>
      </c>
      <c r="J378" s="11" t="s">
        <v>495</v>
      </c>
      <c r="K378" s="21">
        <v>21270</v>
      </c>
      <c r="L378" s="16">
        <f t="shared" si="10"/>
        <v>22330</v>
      </c>
      <c r="M378" s="28">
        <f t="shared" si="11"/>
        <v>31910</v>
      </c>
      <c r="N378" s="10"/>
    </row>
    <row r="379" spans="1:14" ht="15" customHeight="1" outlineLevel="1" x14ac:dyDescent="0.2">
      <c r="B379" s="25"/>
      <c r="C379" s="15"/>
      <c r="D379" s="7"/>
      <c r="E379" s="7"/>
      <c r="F379" s="13" t="s">
        <v>16</v>
      </c>
      <c r="G379" s="13">
        <v>2200</v>
      </c>
      <c r="H379" s="11"/>
      <c r="I379" s="11"/>
      <c r="J379" s="11"/>
      <c r="K379" s="21"/>
      <c r="L379" s="16"/>
      <c r="M379" s="28"/>
      <c r="N379" s="10"/>
    </row>
    <row r="380" spans="1:14" ht="15" customHeight="1" outlineLevel="1" x14ac:dyDescent="0.2">
      <c r="B380" s="25"/>
      <c r="C380" s="15"/>
      <c r="D380" s="7"/>
      <c r="E380" s="7"/>
      <c r="F380" s="13" t="s">
        <v>17</v>
      </c>
      <c r="G380" s="13" t="s">
        <v>496</v>
      </c>
      <c r="H380" s="11"/>
      <c r="I380" s="11"/>
      <c r="J380" s="11"/>
      <c r="K380" s="21"/>
      <c r="L380" s="16"/>
      <c r="M380" s="28"/>
      <c r="N380" s="10"/>
    </row>
    <row r="381" spans="1:14" ht="15" customHeight="1" outlineLevel="1" x14ac:dyDescent="0.2">
      <c r="A381" s="2"/>
      <c r="B381" s="25" t="s">
        <v>497</v>
      </c>
      <c r="C381" s="15"/>
      <c r="D381" s="7" t="s">
        <v>498</v>
      </c>
      <c r="E381" s="7" t="s">
        <v>343</v>
      </c>
      <c r="F381" s="13" t="s">
        <v>12</v>
      </c>
      <c r="G381" s="13" t="s">
        <v>499</v>
      </c>
      <c r="H381" s="11" t="s">
        <v>500</v>
      </c>
      <c r="I381" s="11" t="s">
        <v>9</v>
      </c>
      <c r="J381" s="11" t="s">
        <v>501</v>
      </c>
      <c r="K381" s="21">
        <v>3100</v>
      </c>
      <c r="L381" s="16">
        <f t="shared" si="10"/>
        <v>3260</v>
      </c>
      <c r="M381" s="28">
        <f t="shared" si="11"/>
        <v>4650</v>
      </c>
      <c r="N381" s="10"/>
    </row>
    <row r="382" spans="1:14" ht="15" customHeight="1" outlineLevel="1" x14ac:dyDescent="0.2">
      <c r="B382" s="25"/>
      <c r="C382" s="15"/>
      <c r="D382" s="7"/>
      <c r="E382" s="7"/>
      <c r="F382" s="13" t="s">
        <v>16</v>
      </c>
      <c r="G382" s="13" t="s">
        <v>492</v>
      </c>
      <c r="H382" s="11"/>
      <c r="I382" s="11"/>
      <c r="J382" s="11"/>
      <c r="K382" s="21"/>
      <c r="L382" s="16"/>
      <c r="M382" s="28"/>
      <c r="N382" s="10"/>
    </row>
    <row r="383" spans="1:14" ht="15" customHeight="1" outlineLevel="1" x14ac:dyDescent="0.2">
      <c r="B383" s="25"/>
      <c r="C383" s="15"/>
      <c r="D383" s="7"/>
      <c r="E383" s="7"/>
      <c r="F383" s="13" t="s">
        <v>17</v>
      </c>
      <c r="G383" s="13" t="s">
        <v>492</v>
      </c>
      <c r="H383" s="11"/>
      <c r="I383" s="11"/>
      <c r="J383" s="11"/>
      <c r="K383" s="21"/>
      <c r="L383" s="16"/>
      <c r="M383" s="28"/>
      <c r="N383" s="10"/>
    </row>
    <row r="384" spans="1:14" ht="15" customHeight="1" outlineLevel="1" x14ac:dyDescent="0.2">
      <c r="A384" s="2"/>
      <c r="B384" s="25" t="s">
        <v>502</v>
      </c>
      <c r="C384" s="15"/>
      <c r="D384" s="7" t="s">
        <v>503</v>
      </c>
      <c r="E384" s="7" t="s">
        <v>343</v>
      </c>
      <c r="F384" s="13" t="s">
        <v>12</v>
      </c>
      <c r="G384" s="13">
        <v>1774</v>
      </c>
      <c r="H384" s="11" t="s">
        <v>504</v>
      </c>
      <c r="I384" s="11" t="s">
        <v>35</v>
      </c>
      <c r="J384" s="11" t="s">
        <v>505</v>
      </c>
      <c r="K384" s="21">
        <v>15140</v>
      </c>
      <c r="L384" s="16">
        <f t="shared" si="10"/>
        <v>15900</v>
      </c>
      <c r="M384" s="28">
        <f t="shared" si="11"/>
        <v>22710</v>
      </c>
      <c r="N384" s="10"/>
    </row>
    <row r="385" spans="1:14" ht="15" customHeight="1" outlineLevel="1" x14ac:dyDescent="0.2">
      <c r="B385" s="25"/>
      <c r="C385" s="15"/>
      <c r="D385" s="7"/>
      <c r="E385" s="7"/>
      <c r="F385" s="13" t="s">
        <v>16</v>
      </c>
      <c r="G385" s="13">
        <v>1016</v>
      </c>
      <c r="H385" s="11"/>
      <c r="I385" s="11"/>
      <c r="J385" s="11"/>
      <c r="K385" s="21"/>
      <c r="L385" s="16"/>
      <c r="M385" s="28"/>
      <c r="N385" s="10"/>
    </row>
    <row r="386" spans="1:14" ht="15" customHeight="1" outlineLevel="1" x14ac:dyDescent="0.2">
      <c r="B386" s="25"/>
      <c r="C386" s="15"/>
      <c r="D386" s="7"/>
      <c r="E386" s="7"/>
      <c r="F386" s="13" t="s">
        <v>17</v>
      </c>
      <c r="G386" s="13">
        <v>2145</v>
      </c>
      <c r="H386" s="11"/>
      <c r="I386" s="11"/>
      <c r="J386" s="11"/>
      <c r="K386" s="21"/>
      <c r="L386" s="16"/>
      <c r="M386" s="28"/>
      <c r="N386" s="10"/>
    </row>
    <row r="387" spans="1:14" ht="15" customHeight="1" outlineLevel="1" x14ac:dyDescent="0.2">
      <c r="A387" s="2"/>
      <c r="B387" s="25" t="s">
        <v>506</v>
      </c>
      <c r="C387" s="15"/>
      <c r="D387" s="7" t="s">
        <v>507</v>
      </c>
      <c r="E387" s="7" t="s">
        <v>343</v>
      </c>
      <c r="F387" s="13" t="s">
        <v>12</v>
      </c>
      <c r="G387" s="13">
        <v>1500</v>
      </c>
      <c r="H387" s="11" t="s">
        <v>407</v>
      </c>
      <c r="I387" s="11" t="s">
        <v>30</v>
      </c>
      <c r="J387" s="11" t="s">
        <v>495</v>
      </c>
      <c r="K387" s="21">
        <v>20470</v>
      </c>
      <c r="L387" s="16">
        <f t="shared" si="10"/>
        <v>21490</v>
      </c>
      <c r="M387" s="28">
        <f t="shared" si="11"/>
        <v>30710</v>
      </c>
      <c r="N387" s="10"/>
    </row>
    <row r="388" spans="1:14" ht="15" customHeight="1" outlineLevel="1" x14ac:dyDescent="0.2">
      <c r="B388" s="25"/>
      <c r="C388" s="15"/>
      <c r="D388" s="7"/>
      <c r="E388" s="7"/>
      <c r="F388" s="13" t="s">
        <v>16</v>
      </c>
      <c r="G388" s="13">
        <v>2200</v>
      </c>
      <c r="H388" s="11"/>
      <c r="I388" s="11"/>
      <c r="J388" s="11"/>
      <c r="K388" s="21"/>
      <c r="L388" s="16"/>
      <c r="M388" s="28"/>
      <c r="N388" s="10"/>
    </row>
    <row r="389" spans="1:14" ht="15" customHeight="1" outlineLevel="1" x14ac:dyDescent="0.2">
      <c r="B389" s="25"/>
      <c r="C389" s="15"/>
      <c r="D389" s="7"/>
      <c r="E389" s="7"/>
      <c r="F389" s="13" t="s">
        <v>17</v>
      </c>
      <c r="G389" s="13" t="s">
        <v>496</v>
      </c>
      <c r="H389" s="11"/>
      <c r="I389" s="11"/>
      <c r="J389" s="11"/>
      <c r="K389" s="21"/>
      <c r="L389" s="16"/>
      <c r="M389" s="28"/>
      <c r="N389" s="10"/>
    </row>
    <row r="390" spans="1:14" ht="18" customHeight="1" outlineLevel="1" x14ac:dyDescent="0.2">
      <c r="A390" s="2"/>
      <c r="B390" s="25" t="s">
        <v>508</v>
      </c>
      <c r="C390" s="15"/>
      <c r="D390" s="7" t="s">
        <v>509</v>
      </c>
      <c r="E390" s="7" t="s">
        <v>343</v>
      </c>
      <c r="F390" s="13" t="s">
        <v>12</v>
      </c>
      <c r="G390" s="13">
        <v>1794</v>
      </c>
      <c r="H390" s="11" t="s">
        <v>510</v>
      </c>
      <c r="I390" s="11" t="s">
        <v>22</v>
      </c>
      <c r="J390" s="11" t="s">
        <v>511</v>
      </c>
      <c r="K390" s="21">
        <v>23270</v>
      </c>
      <c r="L390" s="16">
        <f t="shared" si="10"/>
        <v>24430</v>
      </c>
      <c r="M390" s="28">
        <f t="shared" si="11"/>
        <v>34910</v>
      </c>
      <c r="N390" s="10"/>
    </row>
    <row r="391" spans="1:14" ht="18" customHeight="1" outlineLevel="1" x14ac:dyDescent="0.2">
      <c r="B391" s="25"/>
      <c r="C391" s="15"/>
      <c r="D391" s="7"/>
      <c r="E391" s="7"/>
      <c r="F391" s="13" t="s">
        <v>16</v>
      </c>
      <c r="G391" s="13">
        <v>1097</v>
      </c>
      <c r="H391" s="11"/>
      <c r="I391" s="11"/>
      <c r="J391" s="11"/>
      <c r="K391" s="21"/>
      <c r="L391" s="16"/>
      <c r="M391" s="28"/>
      <c r="N391" s="10"/>
    </row>
    <row r="392" spans="1:14" ht="18" customHeight="1" outlineLevel="1" x14ac:dyDescent="0.2">
      <c r="B392" s="25"/>
      <c r="C392" s="15"/>
      <c r="D392" s="7"/>
      <c r="E392" s="7"/>
      <c r="F392" s="13" t="s">
        <v>17</v>
      </c>
      <c r="G392" s="13">
        <v>2148</v>
      </c>
      <c r="H392" s="11"/>
      <c r="I392" s="11"/>
      <c r="J392" s="11"/>
      <c r="K392" s="21"/>
      <c r="L392" s="16"/>
      <c r="M392" s="28"/>
      <c r="N392" s="10"/>
    </row>
    <row r="393" spans="1:14" ht="15" customHeight="1" outlineLevel="1" x14ac:dyDescent="0.2">
      <c r="A393" s="2"/>
      <c r="B393" s="25" t="s">
        <v>512</v>
      </c>
      <c r="C393" s="15"/>
      <c r="D393" s="7" t="s">
        <v>513</v>
      </c>
      <c r="E393" s="7" t="s">
        <v>514</v>
      </c>
      <c r="F393" s="13" t="s">
        <v>12</v>
      </c>
      <c r="G393" s="13">
        <v>1600</v>
      </c>
      <c r="H393" s="11" t="s">
        <v>515</v>
      </c>
      <c r="I393" s="11" t="s">
        <v>9</v>
      </c>
      <c r="J393" s="11" t="s">
        <v>244</v>
      </c>
      <c r="K393" s="21">
        <v>7770</v>
      </c>
      <c r="L393" s="16">
        <f t="shared" si="10"/>
        <v>8160</v>
      </c>
      <c r="M393" s="28">
        <f t="shared" si="11"/>
        <v>11660</v>
      </c>
      <c r="N393" s="10"/>
    </row>
    <row r="394" spans="1:14" ht="15" customHeight="1" outlineLevel="1" x14ac:dyDescent="0.2">
      <c r="B394" s="25"/>
      <c r="C394" s="15"/>
      <c r="D394" s="7"/>
      <c r="E394" s="7"/>
      <c r="F394" s="13" t="s">
        <v>16</v>
      </c>
      <c r="G394" s="13" t="s">
        <v>375</v>
      </c>
      <c r="H394" s="11"/>
      <c r="I394" s="11"/>
      <c r="J394" s="11"/>
      <c r="K394" s="21"/>
      <c r="L394" s="16"/>
      <c r="M394" s="28"/>
      <c r="N394" s="10"/>
    </row>
    <row r="395" spans="1:14" ht="15" customHeight="1" outlineLevel="1" x14ac:dyDescent="0.2">
      <c r="B395" s="25"/>
      <c r="C395" s="15"/>
      <c r="D395" s="7"/>
      <c r="E395" s="7"/>
      <c r="F395" s="13" t="s">
        <v>17</v>
      </c>
      <c r="G395" s="13" t="s">
        <v>492</v>
      </c>
      <c r="H395" s="11"/>
      <c r="I395" s="11"/>
      <c r="J395" s="11"/>
      <c r="K395" s="21"/>
      <c r="L395" s="16"/>
      <c r="M395" s="28"/>
      <c r="N395" s="10"/>
    </row>
    <row r="396" spans="1:14" ht="15" customHeight="1" outlineLevel="1" x14ac:dyDescent="0.2">
      <c r="A396" s="2"/>
      <c r="B396" s="25" t="s">
        <v>516</v>
      </c>
      <c r="C396" s="15"/>
      <c r="D396" s="7" t="s">
        <v>517</v>
      </c>
      <c r="E396" s="7" t="s">
        <v>514</v>
      </c>
      <c r="F396" s="13" t="s">
        <v>12</v>
      </c>
      <c r="G396" s="13">
        <v>1600</v>
      </c>
      <c r="H396" s="11" t="s">
        <v>518</v>
      </c>
      <c r="I396" s="11" t="s">
        <v>9</v>
      </c>
      <c r="J396" s="11" t="s">
        <v>107</v>
      </c>
      <c r="K396" s="21">
        <v>4260</v>
      </c>
      <c r="L396" s="16">
        <f t="shared" ref="L396:L457" si="12">ROUND(K396*1.05,-1)</f>
        <v>4470</v>
      </c>
      <c r="M396" s="28">
        <f t="shared" ref="M396:M457" si="13">ROUND(K396*1.5,-1)</f>
        <v>6390</v>
      </c>
      <c r="N396" s="10"/>
    </row>
    <row r="397" spans="1:14" ht="15" customHeight="1" outlineLevel="1" x14ac:dyDescent="0.2">
      <c r="B397" s="25"/>
      <c r="C397" s="15"/>
      <c r="D397" s="7"/>
      <c r="E397" s="7"/>
      <c r="F397" s="13" t="s">
        <v>16</v>
      </c>
      <c r="G397" s="13" t="s">
        <v>308</v>
      </c>
      <c r="H397" s="11"/>
      <c r="I397" s="11"/>
      <c r="J397" s="11"/>
      <c r="K397" s="21"/>
      <c r="L397" s="16"/>
      <c r="M397" s="28"/>
      <c r="N397" s="10"/>
    </row>
    <row r="398" spans="1:14" ht="15" customHeight="1" outlineLevel="1" x14ac:dyDescent="0.2">
      <c r="B398" s="25"/>
      <c r="C398" s="15"/>
      <c r="D398" s="7"/>
      <c r="E398" s="7"/>
      <c r="F398" s="13" t="s">
        <v>17</v>
      </c>
      <c r="G398" s="13" t="s">
        <v>492</v>
      </c>
      <c r="H398" s="11"/>
      <c r="I398" s="11"/>
      <c r="J398" s="11"/>
      <c r="K398" s="21"/>
      <c r="L398" s="16"/>
      <c r="M398" s="28"/>
      <c r="N398" s="10"/>
    </row>
    <row r="399" spans="1:14" ht="15" customHeight="1" outlineLevel="1" x14ac:dyDescent="0.2">
      <c r="A399" s="2"/>
      <c r="B399" s="25" t="s">
        <v>519</v>
      </c>
      <c r="C399" s="15"/>
      <c r="D399" s="7" t="s">
        <v>520</v>
      </c>
      <c r="E399" s="7" t="s">
        <v>514</v>
      </c>
      <c r="F399" s="13" t="s">
        <v>12</v>
      </c>
      <c r="G399" s="13" t="s">
        <v>123</v>
      </c>
      <c r="H399" s="11" t="s">
        <v>521</v>
      </c>
      <c r="I399" s="11" t="s">
        <v>24</v>
      </c>
      <c r="J399" s="11" t="s">
        <v>522</v>
      </c>
      <c r="K399" s="21">
        <v>17490</v>
      </c>
      <c r="L399" s="16">
        <f t="shared" si="12"/>
        <v>18360</v>
      </c>
      <c r="M399" s="28">
        <f t="shared" si="13"/>
        <v>26240</v>
      </c>
      <c r="N399" s="10"/>
    </row>
    <row r="400" spans="1:14" ht="15" customHeight="1" outlineLevel="1" x14ac:dyDescent="0.2">
      <c r="B400" s="25"/>
      <c r="C400" s="15"/>
      <c r="D400" s="7"/>
      <c r="E400" s="7"/>
      <c r="F400" s="13" t="s">
        <v>16</v>
      </c>
      <c r="G400" s="13">
        <v>2200</v>
      </c>
      <c r="H400" s="11"/>
      <c r="I400" s="11"/>
      <c r="J400" s="11"/>
      <c r="K400" s="21"/>
      <c r="L400" s="16"/>
      <c r="M400" s="28"/>
      <c r="N400" s="10"/>
    </row>
    <row r="401" spans="1:14" ht="15" customHeight="1" outlineLevel="1" x14ac:dyDescent="0.2">
      <c r="B401" s="25"/>
      <c r="C401" s="15"/>
      <c r="D401" s="7"/>
      <c r="E401" s="7"/>
      <c r="F401" s="13" t="s">
        <v>17</v>
      </c>
      <c r="G401" s="13" t="s">
        <v>492</v>
      </c>
      <c r="H401" s="11"/>
      <c r="I401" s="11"/>
      <c r="J401" s="11"/>
      <c r="K401" s="21"/>
      <c r="L401" s="16"/>
      <c r="M401" s="28"/>
      <c r="N401" s="10"/>
    </row>
    <row r="402" spans="1:14" ht="15" customHeight="1" outlineLevel="1" x14ac:dyDescent="0.2">
      <c r="A402" s="2"/>
      <c r="B402" s="25" t="s">
        <v>523</v>
      </c>
      <c r="C402" s="15"/>
      <c r="D402" s="7" t="s">
        <v>524</v>
      </c>
      <c r="E402" s="7" t="s">
        <v>343</v>
      </c>
      <c r="F402" s="13" t="s">
        <v>12</v>
      </c>
      <c r="G402" s="13"/>
      <c r="H402" s="11" t="s">
        <v>525</v>
      </c>
      <c r="I402" s="11" t="s">
        <v>35</v>
      </c>
      <c r="J402" s="11" t="s">
        <v>526</v>
      </c>
      <c r="K402" s="21">
        <v>13660</v>
      </c>
      <c r="L402" s="16">
        <f t="shared" si="12"/>
        <v>14340</v>
      </c>
      <c r="M402" s="28">
        <f t="shared" si="13"/>
        <v>20490</v>
      </c>
      <c r="N402" s="10"/>
    </row>
    <row r="403" spans="1:14" ht="15" customHeight="1" outlineLevel="1" x14ac:dyDescent="0.2">
      <c r="B403" s="25"/>
      <c r="C403" s="15"/>
      <c r="D403" s="7"/>
      <c r="E403" s="7"/>
      <c r="F403" s="13" t="s">
        <v>16</v>
      </c>
      <c r="G403" s="13"/>
      <c r="H403" s="11"/>
      <c r="I403" s="11"/>
      <c r="J403" s="11"/>
      <c r="K403" s="21"/>
      <c r="L403" s="16"/>
      <c r="M403" s="28"/>
      <c r="N403" s="10"/>
    </row>
    <row r="404" spans="1:14" ht="15" customHeight="1" outlineLevel="1" x14ac:dyDescent="0.2">
      <c r="B404" s="25"/>
      <c r="C404" s="15"/>
      <c r="D404" s="7"/>
      <c r="E404" s="7"/>
      <c r="F404" s="13" t="s">
        <v>17</v>
      </c>
      <c r="G404" s="13"/>
      <c r="H404" s="11"/>
      <c r="I404" s="11"/>
      <c r="J404" s="11"/>
      <c r="K404" s="21"/>
      <c r="L404" s="16"/>
      <c r="M404" s="28"/>
      <c r="N404" s="10"/>
    </row>
    <row r="405" spans="1:14" ht="15" customHeight="1" outlineLevel="1" x14ac:dyDescent="0.2">
      <c r="A405" s="2"/>
      <c r="B405" s="25" t="s">
        <v>527</v>
      </c>
      <c r="C405" s="15"/>
      <c r="D405" s="7" t="s">
        <v>528</v>
      </c>
      <c r="E405" s="7" t="s">
        <v>343</v>
      </c>
      <c r="F405" s="13" t="s">
        <v>12</v>
      </c>
      <c r="G405" s="13"/>
      <c r="H405" s="11" t="s">
        <v>529</v>
      </c>
      <c r="I405" s="11" t="s">
        <v>35</v>
      </c>
      <c r="J405" s="11" t="s">
        <v>530</v>
      </c>
      <c r="K405" s="21">
        <v>14400</v>
      </c>
      <c r="L405" s="16">
        <f t="shared" si="12"/>
        <v>15120</v>
      </c>
      <c r="M405" s="28">
        <f t="shared" si="13"/>
        <v>21600</v>
      </c>
      <c r="N405" s="10"/>
    </row>
    <row r="406" spans="1:14" ht="15" customHeight="1" outlineLevel="1" x14ac:dyDescent="0.2">
      <c r="B406" s="25"/>
      <c r="C406" s="15"/>
      <c r="D406" s="7"/>
      <c r="E406" s="7"/>
      <c r="F406" s="13" t="s">
        <v>16</v>
      </c>
      <c r="G406" s="13"/>
      <c r="H406" s="11"/>
      <c r="I406" s="11"/>
      <c r="J406" s="11"/>
      <c r="K406" s="21"/>
      <c r="L406" s="16"/>
      <c r="M406" s="28"/>
      <c r="N406" s="10"/>
    </row>
    <row r="407" spans="1:14" ht="15" customHeight="1" outlineLevel="1" x14ac:dyDescent="0.2">
      <c r="B407" s="25"/>
      <c r="C407" s="15"/>
      <c r="D407" s="7"/>
      <c r="E407" s="7"/>
      <c r="F407" s="13" t="s">
        <v>17</v>
      </c>
      <c r="G407" s="13"/>
      <c r="H407" s="11"/>
      <c r="I407" s="11"/>
      <c r="J407" s="11"/>
      <c r="K407" s="21"/>
      <c r="L407" s="16"/>
      <c r="M407" s="28"/>
      <c r="N407" s="10"/>
    </row>
    <row r="408" spans="1:14" ht="15" customHeight="1" outlineLevel="1" x14ac:dyDescent="0.2">
      <c r="A408" s="2"/>
      <c r="B408" s="25" t="s">
        <v>531</v>
      </c>
      <c r="C408" s="15"/>
      <c r="D408" s="7" t="s">
        <v>532</v>
      </c>
      <c r="E408" s="7" t="s">
        <v>343</v>
      </c>
      <c r="F408" s="13" t="s">
        <v>12</v>
      </c>
      <c r="G408" s="13" t="s">
        <v>259</v>
      </c>
      <c r="H408" s="11" t="s">
        <v>533</v>
      </c>
      <c r="I408" s="11" t="s">
        <v>24</v>
      </c>
      <c r="J408" s="11" t="s">
        <v>320</v>
      </c>
      <c r="K408" s="21">
        <v>7710</v>
      </c>
      <c r="L408" s="16">
        <f t="shared" si="12"/>
        <v>8100</v>
      </c>
      <c r="M408" s="28">
        <f t="shared" si="13"/>
        <v>11570</v>
      </c>
      <c r="N408" s="10"/>
    </row>
    <row r="409" spans="1:14" ht="15" customHeight="1" outlineLevel="1" x14ac:dyDescent="0.2">
      <c r="B409" s="25"/>
      <c r="C409" s="15"/>
      <c r="D409" s="7"/>
      <c r="E409" s="7"/>
      <c r="F409" s="13" t="s">
        <v>16</v>
      </c>
      <c r="G409" s="13">
        <v>2200</v>
      </c>
      <c r="H409" s="11"/>
      <c r="I409" s="11"/>
      <c r="J409" s="11"/>
      <c r="K409" s="21"/>
      <c r="L409" s="16"/>
      <c r="M409" s="28"/>
      <c r="N409" s="10"/>
    </row>
    <row r="410" spans="1:14" ht="15" customHeight="1" outlineLevel="1" x14ac:dyDescent="0.2">
      <c r="B410" s="25"/>
      <c r="C410" s="15"/>
      <c r="D410" s="7"/>
      <c r="E410" s="7"/>
      <c r="F410" s="13" t="s">
        <v>17</v>
      </c>
      <c r="G410" s="13" t="s">
        <v>492</v>
      </c>
      <c r="H410" s="11"/>
      <c r="I410" s="11"/>
      <c r="J410" s="11"/>
      <c r="K410" s="21"/>
      <c r="L410" s="16"/>
      <c r="M410" s="28"/>
      <c r="N410" s="10"/>
    </row>
    <row r="411" spans="1:14" ht="15" customHeight="1" outlineLevel="1" x14ac:dyDescent="0.2">
      <c r="A411" s="2"/>
      <c r="B411" s="25" t="s">
        <v>534</v>
      </c>
      <c r="C411" s="15"/>
      <c r="D411" s="7" t="s">
        <v>535</v>
      </c>
      <c r="E411" s="7" t="s">
        <v>209</v>
      </c>
      <c r="F411" s="13" t="s">
        <v>12</v>
      </c>
      <c r="G411" s="13" t="s">
        <v>259</v>
      </c>
      <c r="H411" s="11" t="s">
        <v>536</v>
      </c>
      <c r="I411" s="11" t="s">
        <v>19</v>
      </c>
      <c r="J411" s="11" t="s">
        <v>537</v>
      </c>
      <c r="K411" s="21">
        <v>3800</v>
      </c>
      <c r="L411" s="16">
        <f t="shared" si="12"/>
        <v>3990</v>
      </c>
      <c r="M411" s="28">
        <f t="shared" si="13"/>
        <v>5700</v>
      </c>
      <c r="N411" s="10"/>
    </row>
    <row r="412" spans="1:14" ht="15" customHeight="1" outlineLevel="1" x14ac:dyDescent="0.2">
      <c r="B412" s="25"/>
      <c r="C412" s="15"/>
      <c r="D412" s="7"/>
      <c r="E412" s="7"/>
      <c r="F412" s="13" t="s">
        <v>16</v>
      </c>
      <c r="G412" s="13">
        <v>2200</v>
      </c>
      <c r="H412" s="11"/>
      <c r="I412" s="11"/>
      <c r="J412" s="11"/>
      <c r="K412" s="21"/>
      <c r="L412" s="16"/>
      <c r="M412" s="28"/>
      <c r="N412" s="10"/>
    </row>
    <row r="413" spans="1:14" ht="15" customHeight="1" outlineLevel="1" x14ac:dyDescent="0.2">
      <c r="B413" s="25"/>
      <c r="C413" s="15"/>
      <c r="D413" s="7"/>
      <c r="E413" s="7"/>
      <c r="F413" s="13" t="s">
        <v>17</v>
      </c>
      <c r="G413" s="13" t="s">
        <v>115</v>
      </c>
      <c r="H413" s="11"/>
      <c r="I413" s="11"/>
      <c r="J413" s="11"/>
      <c r="K413" s="21"/>
      <c r="L413" s="16"/>
      <c r="M413" s="28"/>
      <c r="N413" s="10"/>
    </row>
    <row r="414" spans="1:14" ht="15" customHeight="1" outlineLevel="1" x14ac:dyDescent="0.2">
      <c r="A414" s="2"/>
      <c r="B414" s="25" t="s">
        <v>538</v>
      </c>
      <c r="C414" s="15"/>
      <c r="D414" s="7" t="s">
        <v>539</v>
      </c>
      <c r="E414" s="7" t="s">
        <v>343</v>
      </c>
      <c r="F414" s="13" t="s">
        <v>12</v>
      </c>
      <c r="G414" s="13" t="s">
        <v>259</v>
      </c>
      <c r="H414" s="11" t="s">
        <v>540</v>
      </c>
      <c r="I414" s="11" t="s">
        <v>9</v>
      </c>
      <c r="J414" s="11" t="s">
        <v>271</v>
      </c>
      <c r="K414" s="21">
        <v>2060</v>
      </c>
      <c r="L414" s="16">
        <f t="shared" si="12"/>
        <v>2160</v>
      </c>
      <c r="M414" s="28">
        <f t="shared" si="13"/>
        <v>3090</v>
      </c>
      <c r="N414" s="10"/>
    </row>
    <row r="415" spans="1:14" ht="15" customHeight="1" outlineLevel="1" x14ac:dyDescent="0.2">
      <c r="B415" s="25"/>
      <c r="C415" s="15"/>
      <c r="D415" s="7"/>
      <c r="E415" s="7"/>
      <c r="F415" s="13" t="s">
        <v>16</v>
      </c>
      <c r="G415" s="13" t="s">
        <v>232</v>
      </c>
      <c r="H415" s="11"/>
      <c r="I415" s="11"/>
      <c r="J415" s="11"/>
      <c r="K415" s="21"/>
      <c r="L415" s="16"/>
      <c r="M415" s="28"/>
      <c r="N415" s="10"/>
    </row>
    <row r="416" spans="1:14" ht="15" customHeight="1" outlineLevel="1" x14ac:dyDescent="0.2">
      <c r="B416" s="25"/>
      <c r="C416" s="15"/>
      <c r="D416" s="7"/>
      <c r="E416" s="7"/>
      <c r="F416" s="13" t="s">
        <v>17</v>
      </c>
      <c r="G416" s="13" t="s">
        <v>541</v>
      </c>
      <c r="H416" s="11"/>
      <c r="I416" s="11"/>
      <c r="J416" s="11"/>
      <c r="K416" s="21"/>
      <c r="L416" s="16"/>
      <c r="M416" s="28"/>
      <c r="N416" s="10"/>
    </row>
    <row r="417" spans="1:14" ht="15" customHeight="1" outlineLevel="1" x14ac:dyDescent="0.2">
      <c r="A417" s="2"/>
      <c r="B417" s="25" t="s">
        <v>542</v>
      </c>
      <c r="C417" s="15"/>
      <c r="D417" s="7" t="s">
        <v>543</v>
      </c>
      <c r="E417" s="7" t="s">
        <v>343</v>
      </c>
      <c r="F417" s="13" t="s">
        <v>12</v>
      </c>
      <c r="G417" s="13" t="s">
        <v>544</v>
      </c>
      <c r="H417" s="11" t="s">
        <v>545</v>
      </c>
      <c r="I417" s="11" t="s">
        <v>30</v>
      </c>
      <c r="J417" s="11" t="s">
        <v>546</v>
      </c>
      <c r="K417" s="21">
        <v>11040</v>
      </c>
      <c r="L417" s="16">
        <f t="shared" si="12"/>
        <v>11590</v>
      </c>
      <c r="M417" s="28">
        <f t="shared" si="13"/>
        <v>16560</v>
      </c>
      <c r="N417" s="10"/>
    </row>
    <row r="418" spans="1:14" ht="15" customHeight="1" outlineLevel="1" x14ac:dyDescent="0.2">
      <c r="B418" s="25"/>
      <c r="C418" s="15"/>
      <c r="D418" s="7"/>
      <c r="E418" s="7"/>
      <c r="F418" s="13" t="s">
        <v>16</v>
      </c>
      <c r="G418" s="13">
        <v>2200</v>
      </c>
      <c r="H418" s="11"/>
      <c r="I418" s="11"/>
      <c r="J418" s="11"/>
      <c r="K418" s="21"/>
      <c r="L418" s="16"/>
      <c r="M418" s="28"/>
      <c r="N418" s="10"/>
    </row>
    <row r="419" spans="1:14" ht="15" customHeight="1" outlineLevel="1" x14ac:dyDescent="0.2">
      <c r="B419" s="25"/>
      <c r="C419" s="15"/>
      <c r="D419" s="7"/>
      <c r="E419" s="7"/>
      <c r="F419" s="13" t="s">
        <v>17</v>
      </c>
      <c r="G419" s="13" t="s">
        <v>492</v>
      </c>
      <c r="H419" s="11"/>
      <c r="I419" s="11"/>
      <c r="J419" s="11"/>
      <c r="K419" s="21"/>
      <c r="L419" s="16"/>
      <c r="M419" s="28"/>
      <c r="N419" s="10"/>
    </row>
    <row r="420" spans="1:14" ht="15" customHeight="1" outlineLevel="1" x14ac:dyDescent="0.2">
      <c r="A420" s="2"/>
      <c r="B420" s="25" t="s">
        <v>547</v>
      </c>
      <c r="C420" s="15"/>
      <c r="D420" s="7" t="s">
        <v>548</v>
      </c>
      <c r="E420" s="7" t="s">
        <v>343</v>
      </c>
      <c r="F420" s="13" t="s">
        <v>12</v>
      </c>
      <c r="G420" s="13" t="s">
        <v>259</v>
      </c>
      <c r="H420" s="11" t="s">
        <v>549</v>
      </c>
      <c r="I420" s="11" t="s">
        <v>19</v>
      </c>
      <c r="J420" s="11" t="s">
        <v>550</v>
      </c>
      <c r="K420" s="21">
        <v>7110</v>
      </c>
      <c r="L420" s="16">
        <f t="shared" si="12"/>
        <v>7470</v>
      </c>
      <c r="M420" s="28">
        <f t="shared" si="13"/>
        <v>10670</v>
      </c>
      <c r="N420" s="10"/>
    </row>
    <row r="421" spans="1:14" ht="15" customHeight="1" outlineLevel="1" x14ac:dyDescent="0.2">
      <c r="B421" s="25"/>
      <c r="C421" s="15"/>
      <c r="D421" s="7"/>
      <c r="E421" s="7"/>
      <c r="F421" s="13" t="s">
        <v>16</v>
      </c>
      <c r="G421" s="13">
        <v>2200</v>
      </c>
      <c r="H421" s="11"/>
      <c r="I421" s="11"/>
      <c r="J421" s="11"/>
      <c r="K421" s="21"/>
      <c r="L421" s="16"/>
      <c r="M421" s="28"/>
      <c r="N421" s="10"/>
    </row>
    <row r="422" spans="1:14" ht="15" customHeight="1" outlineLevel="1" x14ac:dyDescent="0.2">
      <c r="B422" s="25"/>
      <c r="C422" s="15"/>
      <c r="D422" s="7"/>
      <c r="E422" s="7"/>
      <c r="F422" s="13" t="s">
        <v>17</v>
      </c>
      <c r="G422" s="13" t="s">
        <v>492</v>
      </c>
      <c r="H422" s="11"/>
      <c r="I422" s="11"/>
      <c r="J422" s="11"/>
      <c r="K422" s="21"/>
      <c r="L422" s="16"/>
      <c r="M422" s="28"/>
      <c r="N422" s="10"/>
    </row>
    <row r="423" spans="1:14" ht="15" customHeight="1" outlineLevel="1" x14ac:dyDescent="0.2">
      <c r="A423" s="2"/>
      <c r="B423" s="25" t="s">
        <v>551</v>
      </c>
      <c r="C423" s="15"/>
      <c r="D423" s="7" t="s">
        <v>552</v>
      </c>
      <c r="E423" s="7" t="s">
        <v>343</v>
      </c>
      <c r="F423" s="13" t="s">
        <v>12</v>
      </c>
      <c r="G423" s="13">
        <v>1170</v>
      </c>
      <c r="H423" s="11" t="s">
        <v>98</v>
      </c>
      <c r="I423" s="11" t="s">
        <v>9</v>
      </c>
      <c r="J423" s="11" t="s">
        <v>406</v>
      </c>
      <c r="K423" s="21">
        <v>6240</v>
      </c>
      <c r="L423" s="16">
        <f t="shared" si="12"/>
        <v>6550</v>
      </c>
      <c r="M423" s="28">
        <f t="shared" si="13"/>
        <v>9360</v>
      </c>
      <c r="N423" s="10"/>
    </row>
    <row r="424" spans="1:14" ht="15" customHeight="1" outlineLevel="1" x14ac:dyDescent="0.2">
      <c r="B424" s="25"/>
      <c r="C424" s="15"/>
      <c r="D424" s="7"/>
      <c r="E424" s="7"/>
      <c r="F424" s="13" t="s">
        <v>16</v>
      </c>
      <c r="G424" s="13" t="s">
        <v>553</v>
      </c>
      <c r="H424" s="11"/>
      <c r="I424" s="11"/>
      <c r="J424" s="11"/>
      <c r="K424" s="21"/>
      <c r="L424" s="16"/>
      <c r="M424" s="28"/>
      <c r="N424" s="10"/>
    </row>
    <row r="425" spans="1:14" ht="15" customHeight="1" outlineLevel="1" x14ac:dyDescent="0.2">
      <c r="B425" s="25"/>
      <c r="C425" s="15"/>
      <c r="D425" s="7"/>
      <c r="E425" s="7"/>
      <c r="F425" s="13" t="s">
        <v>17</v>
      </c>
      <c r="G425" s="13" t="s">
        <v>492</v>
      </c>
      <c r="H425" s="11"/>
      <c r="I425" s="11"/>
      <c r="J425" s="11"/>
      <c r="K425" s="21"/>
      <c r="L425" s="16"/>
      <c r="M425" s="28"/>
      <c r="N425" s="10"/>
    </row>
    <row r="426" spans="1:14" ht="15" customHeight="1" outlineLevel="1" x14ac:dyDescent="0.2">
      <c r="A426" s="2"/>
      <c r="B426" s="25" t="s">
        <v>554</v>
      </c>
      <c r="C426" s="15"/>
      <c r="D426" s="7" t="s">
        <v>555</v>
      </c>
      <c r="E426" s="7" t="s">
        <v>343</v>
      </c>
      <c r="F426" s="13" t="s">
        <v>12</v>
      </c>
      <c r="G426" s="13">
        <v>1192</v>
      </c>
      <c r="H426" s="11" t="s">
        <v>204</v>
      </c>
      <c r="I426" s="11" t="s">
        <v>19</v>
      </c>
      <c r="J426" s="11" t="s">
        <v>257</v>
      </c>
      <c r="K426" s="21">
        <v>9600</v>
      </c>
      <c r="L426" s="16">
        <f t="shared" si="12"/>
        <v>10080</v>
      </c>
      <c r="M426" s="28">
        <f t="shared" si="13"/>
        <v>14400</v>
      </c>
      <c r="N426" s="10"/>
    </row>
    <row r="427" spans="1:14" ht="15" customHeight="1" outlineLevel="1" x14ac:dyDescent="0.2">
      <c r="B427" s="25"/>
      <c r="C427" s="15"/>
      <c r="D427" s="7"/>
      <c r="E427" s="7"/>
      <c r="F427" s="13" t="s">
        <v>16</v>
      </c>
      <c r="G427" s="13" t="s">
        <v>151</v>
      </c>
      <c r="H427" s="11"/>
      <c r="I427" s="11"/>
      <c r="J427" s="11"/>
      <c r="K427" s="21"/>
      <c r="L427" s="16"/>
      <c r="M427" s="28"/>
      <c r="N427" s="10"/>
    </row>
    <row r="428" spans="1:14" ht="15" customHeight="1" outlineLevel="1" x14ac:dyDescent="0.2">
      <c r="B428" s="25"/>
      <c r="C428" s="15"/>
      <c r="D428" s="7"/>
      <c r="E428" s="7"/>
      <c r="F428" s="13" t="s">
        <v>17</v>
      </c>
      <c r="G428" s="13" t="s">
        <v>71</v>
      </c>
      <c r="H428" s="11"/>
      <c r="I428" s="11"/>
      <c r="J428" s="11"/>
      <c r="K428" s="21"/>
      <c r="L428" s="16"/>
      <c r="M428" s="28"/>
      <c r="N428" s="10"/>
    </row>
    <row r="429" spans="1:14" ht="15" customHeight="1" outlineLevel="1" x14ac:dyDescent="0.2">
      <c r="A429" s="2"/>
      <c r="B429" s="25" t="s">
        <v>556</v>
      </c>
      <c r="C429" s="15"/>
      <c r="D429" s="7" t="s">
        <v>557</v>
      </c>
      <c r="E429" s="7" t="s">
        <v>343</v>
      </c>
      <c r="F429" s="13" t="s">
        <v>12</v>
      </c>
      <c r="G429" s="13">
        <v>1000</v>
      </c>
      <c r="H429" s="11" t="s">
        <v>72</v>
      </c>
      <c r="I429" s="11" t="s">
        <v>9</v>
      </c>
      <c r="J429" s="11" t="s">
        <v>406</v>
      </c>
      <c r="K429" s="21">
        <v>3430</v>
      </c>
      <c r="L429" s="16">
        <f t="shared" si="12"/>
        <v>3600</v>
      </c>
      <c r="M429" s="28">
        <f t="shared" si="13"/>
        <v>5150</v>
      </c>
      <c r="N429" s="10"/>
    </row>
    <row r="430" spans="1:14" ht="15" customHeight="1" outlineLevel="1" x14ac:dyDescent="0.2">
      <c r="B430" s="25"/>
      <c r="C430" s="15"/>
      <c r="D430" s="7"/>
      <c r="E430" s="7"/>
      <c r="F430" s="13" t="s">
        <v>16</v>
      </c>
      <c r="G430" s="13" t="s">
        <v>111</v>
      </c>
      <c r="H430" s="11"/>
      <c r="I430" s="11"/>
      <c r="J430" s="11"/>
      <c r="K430" s="21"/>
      <c r="L430" s="16"/>
      <c r="M430" s="28"/>
      <c r="N430" s="10"/>
    </row>
    <row r="431" spans="1:14" ht="15" customHeight="1" outlineLevel="1" x14ac:dyDescent="0.2">
      <c r="B431" s="25"/>
      <c r="C431" s="15"/>
      <c r="D431" s="7"/>
      <c r="E431" s="7"/>
      <c r="F431" s="13" t="s">
        <v>17</v>
      </c>
      <c r="G431" s="13" t="s">
        <v>161</v>
      </c>
      <c r="H431" s="11"/>
      <c r="I431" s="11"/>
      <c r="J431" s="11"/>
      <c r="K431" s="21"/>
      <c r="L431" s="16"/>
      <c r="M431" s="28"/>
      <c r="N431" s="10"/>
    </row>
    <row r="432" spans="1:14" ht="15.95" customHeight="1" x14ac:dyDescent="0.25">
      <c r="B432" s="26" t="s">
        <v>558</v>
      </c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27"/>
      <c r="N432" s="6"/>
    </row>
    <row r="433" spans="1:14" ht="15" customHeight="1" outlineLevel="1" x14ac:dyDescent="0.2">
      <c r="A433" s="2"/>
      <c r="B433" s="25" t="s">
        <v>559</v>
      </c>
      <c r="C433" s="15"/>
      <c r="D433" s="7" t="s">
        <v>560</v>
      </c>
      <c r="E433" s="7" t="s">
        <v>59</v>
      </c>
      <c r="F433" s="13" t="s">
        <v>12</v>
      </c>
      <c r="G433" s="13" t="s">
        <v>177</v>
      </c>
      <c r="H433" s="11" t="s">
        <v>561</v>
      </c>
      <c r="I433" s="11" t="s">
        <v>24</v>
      </c>
      <c r="J433" s="11" t="s">
        <v>562</v>
      </c>
      <c r="K433" s="21">
        <v>7840</v>
      </c>
      <c r="L433" s="16">
        <f t="shared" si="12"/>
        <v>8230</v>
      </c>
      <c r="M433" s="28">
        <f t="shared" si="13"/>
        <v>11760</v>
      </c>
      <c r="N433" s="10"/>
    </row>
    <row r="434" spans="1:14" ht="15" customHeight="1" outlineLevel="1" x14ac:dyDescent="0.2">
      <c r="B434" s="25"/>
      <c r="C434" s="15"/>
      <c r="D434" s="7"/>
      <c r="E434" s="7"/>
      <c r="F434" s="13" t="s">
        <v>16</v>
      </c>
      <c r="G434" s="13">
        <v>2185</v>
      </c>
      <c r="H434" s="11"/>
      <c r="I434" s="11"/>
      <c r="J434" s="11"/>
      <c r="K434" s="21"/>
      <c r="L434" s="16"/>
      <c r="M434" s="28"/>
      <c r="N434" s="10"/>
    </row>
    <row r="435" spans="1:14" ht="15" customHeight="1" outlineLevel="1" x14ac:dyDescent="0.2">
      <c r="B435" s="25"/>
      <c r="C435" s="15"/>
      <c r="D435" s="7"/>
      <c r="E435" s="7"/>
      <c r="F435" s="13" t="s">
        <v>17</v>
      </c>
      <c r="G435" s="13" t="s">
        <v>253</v>
      </c>
      <c r="H435" s="11"/>
      <c r="I435" s="11"/>
      <c r="J435" s="11"/>
      <c r="K435" s="21"/>
      <c r="L435" s="16"/>
      <c r="M435" s="28"/>
      <c r="N435" s="10"/>
    </row>
    <row r="436" spans="1:14" ht="15" customHeight="1" outlineLevel="1" x14ac:dyDescent="0.2">
      <c r="A436" s="2"/>
      <c r="B436" s="25" t="s">
        <v>563</v>
      </c>
      <c r="C436" s="15"/>
      <c r="D436" s="7" t="s">
        <v>560</v>
      </c>
      <c r="E436" s="7" t="s">
        <v>564</v>
      </c>
      <c r="F436" s="13" t="s">
        <v>12</v>
      </c>
      <c r="G436" s="13" t="s">
        <v>177</v>
      </c>
      <c r="H436" s="11" t="s">
        <v>561</v>
      </c>
      <c r="I436" s="11" t="s">
        <v>24</v>
      </c>
      <c r="J436" s="11" t="s">
        <v>562</v>
      </c>
      <c r="K436" s="21">
        <v>7240</v>
      </c>
      <c r="L436" s="16">
        <f t="shared" si="12"/>
        <v>7600</v>
      </c>
      <c r="M436" s="28">
        <f t="shared" si="13"/>
        <v>10860</v>
      </c>
      <c r="N436" s="10"/>
    </row>
    <row r="437" spans="1:14" ht="15" customHeight="1" outlineLevel="1" x14ac:dyDescent="0.2">
      <c r="B437" s="25"/>
      <c r="C437" s="15"/>
      <c r="D437" s="7"/>
      <c r="E437" s="7"/>
      <c r="F437" s="13" t="s">
        <v>16</v>
      </c>
      <c r="G437" s="13">
        <v>2185</v>
      </c>
      <c r="H437" s="11"/>
      <c r="I437" s="11"/>
      <c r="J437" s="11"/>
      <c r="K437" s="21"/>
      <c r="L437" s="16"/>
      <c r="M437" s="28"/>
      <c r="N437" s="10"/>
    </row>
    <row r="438" spans="1:14" ht="15" customHeight="1" outlineLevel="1" x14ac:dyDescent="0.2">
      <c r="B438" s="25"/>
      <c r="C438" s="15"/>
      <c r="D438" s="7"/>
      <c r="E438" s="7"/>
      <c r="F438" s="13" t="s">
        <v>17</v>
      </c>
      <c r="G438" s="13" t="s">
        <v>253</v>
      </c>
      <c r="H438" s="11"/>
      <c r="I438" s="11"/>
      <c r="J438" s="11"/>
      <c r="K438" s="21"/>
      <c r="L438" s="16"/>
      <c r="M438" s="28"/>
      <c r="N438" s="10"/>
    </row>
    <row r="439" spans="1:14" ht="15" customHeight="1" outlineLevel="1" x14ac:dyDescent="0.2">
      <c r="A439" s="2"/>
      <c r="B439" s="25" t="s">
        <v>565</v>
      </c>
      <c r="C439" s="15"/>
      <c r="D439" s="7" t="s">
        <v>566</v>
      </c>
      <c r="E439" s="7" t="s">
        <v>564</v>
      </c>
      <c r="F439" s="13" t="s">
        <v>12</v>
      </c>
      <c r="G439" s="13" t="s">
        <v>177</v>
      </c>
      <c r="H439" s="11" t="s">
        <v>130</v>
      </c>
      <c r="I439" s="11" t="s">
        <v>24</v>
      </c>
      <c r="J439" s="11" t="s">
        <v>567</v>
      </c>
      <c r="K439" s="21">
        <v>7080</v>
      </c>
      <c r="L439" s="16">
        <f t="shared" si="12"/>
        <v>7430</v>
      </c>
      <c r="M439" s="28">
        <f t="shared" si="13"/>
        <v>10620</v>
      </c>
      <c r="N439" s="10"/>
    </row>
    <row r="440" spans="1:14" ht="15" customHeight="1" outlineLevel="1" x14ac:dyDescent="0.2">
      <c r="B440" s="25"/>
      <c r="C440" s="15"/>
      <c r="D440" s="7"/>
      <c r="E440" s="7"/>
      <c r="F440" s="13" t="s">
        <v>16</v>
      </c>
      <c r="G440" s="13">
        <v>2185</v>
      </c>
      <c r="H440" s="11"/>
      <c r="I440" s="11"/>
      <c r="J440" s="11"/>
      <c r="K440" s="21"/>
      <c r="L440" s="16"/>
      <c r="M440" s="28"/>
      <c r="N440" s="10"/>
    </row>
    <row r="441" spans="1:14" ht="15" customHeight="1" outlineLevel="1" x14ac:dyDescent="0.2">
      <c r="B441" s="25"/>
      <c r="C441" s="15"/>
      <c r="D441" s="7"/>
      <c r="E441" s="7"/>
      <c r="F441" s="13" t="s">
        <v>17</v>
      </c>
      <c r="G441" s="13" t="s">
        <v>253</v>
      </c>
      <c r="H441" s="11"/>
      <c r="I441" s="11"/>
      <c r="J441" s="11"/>
      <c r="K441" s="21"/>
      <c r="L441" s="16"/>
      <c r="M441" s="28"/>
      <c r="N441" s="10"/>
    </row>
    <row r="442" spans="1:14" ht="15" customHeight="1" outlineLevel="1" x14ac:dyDescent="0.2">
      <c r="A442" s="2"/>
      <c r="B442" s="25" t="s">
        <v>568</v>
      </c>
      <c r="C442" s="15"/>
      <c r="D442" s="7" t="s">
        <v>566</v>
      </c>
      <c r="E442" s="7" t="s">
        <v>569</v>
      </c>
      <c r="F442" s="13" t="s">
        <v>12</v>
      </c>
      <c r="G442" s="13" t="s">
        <v>177</v>
      </c>
      <c r="H442" s="11" t="s">
        <v>130</v>
      </c>
      <c r="I442" s="11" t="s">
        <v>24</v>
      </c>
      <c r="J442" s="11" t="s">
        <v>567</v>
      </c>
      <c r="K442" s="21">
        <v>7390</v>
      </c>
      <c r="L442" s="16">
        <f t="shared" si="12"/>
        <v>7760</v>
      </c>
      <c r="M442" s="28">
        <f t="shared" si="13"/>
        <v>11090</v>
      </c>
      <c r="N442" s="10"/>
    </row>
    <row r="443" spans="1:14" ht="15" customHeight="1" outlineLevel="1" x14ac:dyDescent="0.2">
      <c r="B443" s="25"/>
      <c r="C443" s="15"/>
      <c r="D443" s="7"/>
      <c r="E443" s="7"/>
      <c r="F443" s="13" t="s">
        <v>16</v>
      </c>
      <c r="G443" s="13">
        <v>2185</v>
      </c>
      <c r="H443" s="11"/>
      <c r="I443" s="11"/>
      <c r="J443" s="11"/>
      <c r="K443" s="21"/>
      <c r="L443" s="16"/>
      <c r="M443" s="28"/>
      <c r="N443" s="10"/>
    </row>
    <row r="444" spans="1:14" ht="15" customHeight="1" outlineLevel="1" x14ac:dyDescent="0.2">
      <c r="B444" s="25"/>
      <c r="C444" s="15"/>
      <c r="D444" s="7"/>
      <c r="E444" s="7"/>
      <c r="F444" s="13" t="s">
        <v>17</v>
      </c>
      <c r="G444" s="13" t="s">
        <v>253</v>
      </c>
      <c r="H444" s="11"/>
      <c r="I444" s="11"/>
      <c r="J444" s="11"/>
      <c r="K444" s="21"/>
      <c r="L444" s="16"/>
      <c r="M444" s="28"/>
      <c r="N444" s="10"/>
    </row>
    <row r="445" spans="1:14" ht="15" customHeight="1" outlineLevel="1" x14ac:dyDescent="0.2">
      <c r="A445" s="2"/>
      <c r="B445" s="25" t="s">
        <v>570</v>
      </c>
      <c r="C445" s="15"/>
      <c r="D445" s="7" t="s">
        <v>571</v>
      </c>
      <c r="E445" s="7" t="s">
        <v>59</v>
      </c>
      <c r="F445" s="13" t="s">
        <v>12</v>
      </c>
      <c r="G445" s="13" t="s">
        <v>163</v>
      </c>
      <c r="H445" s="11" t="s">
        <v>572</v>
      </c>
      <c r="I445" s="11" t="s">
        <v>19</v>
      </c>
      <c r="J445" s="11" t="s">
        <v>573</v>
      </c>
      <c r="K445" s="21">
        <v>10560</v>
      </c>
      <c r="L445" s="16">
        <f t="shared" si="12"/>
        <v>11090</v>
      </c>
      <c r="M445" s="28">
        <f t="shared" si="13"/>
        <v>15840</v>
      </c>
      <c r="N445" s="10"/>
    </row>
    <row r="446" spans="1:14" ht="15" customHeight="1" outlineLevel="1" x14ac:dyDescent="0.2">
      <c r="B446" s="25"/>
      <c r="C446" s="15"/>
      <c r="D446" s="7"/>
      <c r="E446" s="7"/>
      <c r="F446" s="13" t="s">
        <v>16</v>
      </c>
      <c r="G446" s="13">
        <v>2185</v>
      </c>
      <c r="H446" s="11"/>
      <c r="I446" s="11"/>
      <c r="J446" s="11"/>
      <c r="K446" s="21"/>
      <c r="L446" s="16"/>
      <c r="M446" s="28"/>
      <c r="N446" s="10"/>
    </row>
    <row r="447" spans="1:14" ht="15" customHeight="1" outlineLevel="1" x14ac:dyDescent="0.2">
      <c r="B447" s="25"/>
      <c r="C447" s="15"/>
      <c r="D447" s="7"/>
      <c r="E447" s="7"/>
      <c r="F447" s="13" t="s">
        <v>17</v>
      </c>
      <c r="G447" s="13" t="s">
        <v>253</v>
      </c>
      <c r="H447" s="11"/>
      <c r="I447" s="11"/>
      <c r="J447" s="11"/>
      <c r="K447" s="21"/>
      <c r="L447" s="16"/>
      <c r="M447" s="28"/>
      <c r="N447" s="10"/>
    </row>
    <row r="448" spans="1:14" ht="15" customHeight="1" outlineLevel="1" x14ac:dyDescent="0.2">
      <c r="A448" s="2"/>
      <c r="B448" s="25" t="s">
        <v>574</v>
      </c>
      <c r="C448" s="15"/>
      <c r="D448" s="7" t="s">
        <v>571</v>
      </c>
      <c r="E448" s="7" t="s">
        <v>564</v>
      </c>
      <c r="F448" s="13" t="s">
        <v>12</v>
      </c>
      <c r="G448" s="13" t="s">
        <v>163</v>
      </c>
      <c r="H448" s="11" t="s">
        <v>572</v>
      </c>
      <c r="I448" s="11" t="s">
        <v>19</v>
      </c>
      <c r="J448" s="11" t="s">
        <v>573</v>
      </c>
      <c r="K448" s="21">
        <v>10260</v>
      </c>
      <c r="L448" s="16">
        <f t="shared" si="12"/>
        <v>10770</v>
      </c>
      <c r="M448" s="28">
        <f t="shared" si="13"/>
        <v>15390</v>
      </c>
      <c r="N448" s="10"/>
    </row>
    <row r="449" spans="1:14" ht="15" customHeight="1" outlineLevel="1" x14ac:dyDescent="0.2">
      <c r="B449" s="25"/>
      <c r="C449" s="15"/>
      <c r="D449" s="7"/>
      <c r="E449" s="7"/>
      <c r="F449" s="13" t="s">
        <v>16</v>
      </c>
      <c r="G449" s="13">
        <v>2185</v>
      </c>
      <c r="H449" s="11"/>
      <c r="I449" s="11"/>
      <c r="J449" s="11"/>
      <c r="K449" s="21"/>
      <c r="L449" s="16"/>
      <c r="M449" s="28"/>
      <c r="N449" s="10"/>
    </row>
    <row r="450" spans="1:14" ht="15" customHeight="1" outlineLevel="1" x14ac:dyDescent="0.2">
      <c r="B450" s="25"/>
      <c r="C450" s="15"/>
      <c r="D450" s="7"/>
      <c r="E450" s="7"/>
      <c r="F450" s="13" t="s">
        <v>17</v>
      </c>
      <c r="G450" s="13" t="s">
        <v>253</v>
      </c>
      <c r="H450" s="11"/>
      <c r="I450" s="11"/>
      <c r="J450" s="11"/>
      <c r="K450" s="21"/>
      <c r="L450" s="16"/>
      <c r="M450" s="28"/>
      <c r="N450" s="10"/>
    </row>
    <row r="451" spans="1:14" ht="15" customHeight="1" outlineLevel="1" x14ac:dyDescent="0.2">
      <c r="A451" s="2"/>
      <c r="B451" s="25" t="s">
        <v>575</v>
      </c>
      <c r="C451" s="15"/>
      <c r="D451" s="7" t="s">
        <v>576</v>
      </c>
      <c r="E451" s="7" t="s">
        <v>564</v>
      </c>
      <c r="F451" s="13" t="s">
        <v>12</v>
      </c>
      <c r="G451" s="13" t="s">
        <v>577</v>
      </c>
      <c r="H451" s="11" t="s">
        <v>302</v>
      </c>
      <c r="I451" s="11" t="s">
        <v>24</v>
      </c>
      <c r="J451" s="11" t="s">
        <v>315</v>
      </c>
      <c r="K451" s="21">
        <v>11110</v>
      </c>
      <c r="L451" s="16">
        <f t="shared" si="12"/>
        <v>11670</v>
      </c>
      <c r="M451" s="28">
        <f t="shared" si="13"/>
        <v>16670</v>
      </c>
      <c r="N451" s="10"/>
    </row>
    <row r="452" spans="1:14" ht="15" customHeight="1" outlineLevel="1" x14ac:dyDescent="0.2">
      <c r="B452" s="25"/>
      <c r="C452" s="15"/>
      <c r="D452" s="7"/>
      <c r="E452" s="7"/>
      <c r="F452" s="13" t="s">
        <v>16</v>
      </c>
      <c r="G452" s="13">
        <v>2185</v>
      </c>
      <c r="H452" s="11"/>
      <c r="I452" s="11"/>
      <c r="J452" s="11"/>
      <c r="K452" s="21"/>
      <c r="L452" s="16"/>
      <c r="M452" s="28"/>
      <c r="N452" s="10"/>
    </row>
    <row r="453" spans="1:14" ht="15" customHeight="1" outlineLevel="1" x14ac:dyDescent="0.2">
      <c r="B453" s="25"/>
      <c r="C453" s="15"/>
      <c r="D453" s="7"/>
      <c r="E453" s="7"/>
      <c r="F453" s="13" t="s">
        <v>17</v>
      </c>
      <c r="G453" s="13" t="s">
        <v>577</v>
      </c>
      <c r="H453" s="11"/>
      <c r="I453" s="11"/>
      <c r="J453" s="11"/>
      <c r="K453" s="21"/>
      <c r="L453" s="16"/>
      <c r="M453" s="28"/>
      <c r="N453" s="10"/>
    </row>
    <row r="454" spans="1:14" ht="15" customHeight="1" outlineLevel="1" x14ac:dyDescent="0.2">
      <c r="A454" s="2"/>
      <c r="B454" s="25" t="s">
        <v>578</v>
      </c>
      <c r="C454" s="15"/>
      <c r="D454" s="7" t="s">
        <v>576</v>
      </c>
      <c r="E454" s="7" t="s">
        <v>59</v>
      </c>
      <c r="F454" s="13" t="s">
        <v>12</v>
      </c>
      <c r="G454" s="13" t="s">
        <v>577</v>
      </c>
      <c r="H454" s="11" t="s">
        <v>302</v>
      </c>
      <c r="I454" s="11" t="s">
        <v>24</v>
      </c>
      <c r="J454" s="11" t="s">
        <v>315</v>
      </c>
      <c r="K454" s="21">
        <v>11130</v>
      </c>
      <c r="L454" s="16">
        <f t="shared" si="12"/>
        <v>11690</v>
      </c>
      <c r="M454" s="28">
        <f t="shared" si="13"/>
        <v>16700</v>
      </c>
      <c r="N454" s="10"/>
    </row>
    <row r="455" spans="1:14" ht="15" customHeight="1" outlineLevel="1" x14ac:dyDescent="0.2">
      <c r="B455" s="25"/>
      <c r="C455" s="15"/>
      <c r="D455" s="7"/>
      <c r="E455" s="7"/>
      <c r="F455" s="13" t="s">
        <v>16</v>
      </c>
      <c r="G455" s="13">
        <v>2185</v>
      </c>
      <c r="H455" s="11"/>
      <c r="I455" s="11"/>
      <c r="J455" s="11"/>
      <c r="K455" s="21"/>
      <c r="L455" s="16"/>
      <c r="M455" s="28"/>
      <c r="N455" s="10"/>
    </row>
    <row r="456" spans="1:14" ht="15" customHeight="1" outlineLevel="1" x14ac:dyDescent="0.2">
      <c r="B456" s="25"/>
      <c r="C456" s="15"/>
      <c r="D456" s="7"/>
      <c r="E456" s="7"/>
      <c r="F456" s="13" t="s">
        <v>17</v>
      </c>
      <c r="G456" s="13" t="s">
        <v>577</v>
      </c>
      <c r="H456" s="11"/>
      <c r="I456" s="11"/>
      <c r="J456" s="11"/>
      <c r="K456" s="21"/>
      <c r="L456" s="16"/>
      <c r="M456" s="28"/>
      <c r="N456" s="10"/>
    </row>
    <row r="457" spans="1:14" ht="15" customHeight="1" outlineLevel="1" x14ac:dyDescent="0.2">
      <c r="A457" s="2"/>
      <c r="B457" s="25" t="s">
        <v>579</v>
      </c>
      <c r="C457" s="15"/>
      <c r="D457" s="7" t="s">
        <v>580</v>
      </c>
      <c r="E457" s="7" t="s">
        <v>564</v>
      </c>
      <c r="F457" s="13" t="s">
        <v>12</v>
      </c>
      <c r="G457" s="13" t="s">
        <v>71</v>
      </c>
      <c r="H457" s="11" t="s">
        <v>108</v>
      </c>
      <c r="I457" s="11" t="s">
        <v>19</v>
      </c>
      <c r="J457" s="11" t="s">
        <v>581</v>
      </c>
      <c r="K457" s="21">
        <v>6920</v>
      </c>
      <c r="L457" s="16">
        <f t="shared" si="12"/>
        <v>7270</v>
      </c>
      <c r="M457" s="28">
        <f t="shared" si="13"/>
        <v>10380</v>
      </c>
      <c r="N457" s="10"/>
    </row>
    <row r="458" spans="1:14" ht="15" customHeight="1" outlineLevel="1" x14ac:dyDescent="0.2">
      <c r="B458" s="25"/>
      <c r="C458" s="15"/>
      <c r="D458" s="7"/>
      <c r="E458" s="7"/>
      <c r="F458" s="13" t="s">
        <v>16</v>
      </c>
      <c r="G458" s="13">
        <v>2185</v>
      </c>
      <c r="H458" s="11"/>
      <c r="I458" s="11"/>
      <c r="J458" s="11"/>
      <c r="K458" s="21"/>
      <c r="L458" s="16"/>
      <c r="M458" s="28"/>
      <c r="N458" s="10"/>
    </row>
    <row r="459" spans="1:14" ht="15" customHeight="1" outlineLevel="1" x14ac:dyDescent="0.2">
      <c r="B459" s="25"/>
      <c r="C459" s="15"/>
      <c r="D459" s="7"/>
      <c r="E459" s="7"/>
      <c r="F459" s="13" t="s">
        <v>17</v>
      </c>
      <c r="G459" s="13" t="s">
        <v>253</v>
      </c>
      <c r="H459" s="11"/>
      <c r="I459" s="11"/>
      <c r="J459" s="11"/>
      <c r="K459" s="21"/>
      <c r="L459" s="16"/>
      <c r="M459" s="28"/>
      <c r="N459" s="10"/>
    </row>
    <row r="460" spans="1:14" ht="15" customHeight="1" outlineLevel="1" x14ac:dyDescent="0.2">
      <c r="A460" s="2"/>
      <c r="B460" s="25" t="s">
        <v>582</v>
      </c>
      <c r="C460" s="15"/>
      <c r="D460" s="7" t="s">
        <v>580</v>
      </c>
      <c r="E460" s="7" t="s">
        <v>59</v>
      </c>
      <c r="F460" s="13" t="s">
        <v>12</v>
      </c>
      <c r="G460" s="13" t="s">
        <v>71</v>
      </c>
      <c r="H460" s="11" t="s">
        <v>108</v>
      </c>
      <c r="I460" s="11" t="s">
        <v>19</v>
      </c>
      <c r="J460" s="11" t="s">
        <v>581</v>
      </c>
      <c r="K460" s="21">
        <v>6970</v>
      </c>
      <c r="L460" s="16">
        <f t="shared" ref="L460:L521" si="14">ROUND(K460*1.05,-1)</f>
        <v>7320</v>
      </c>
      <c r="M460" s="28">
        <f t="shared" ref="M460:M521" si="15">ROUND(K460*1.5,-1)</f>
        <v>10460</v>
      </c>
      <c r="N460" s="10"/>
    </row>
    <row r="461" spans="1:14" ht="15" customHeight="1" outlineLevel="1" x14ac:dyDescent="0.2">
      <c r="B461" s="25"/>
      <c r="C461" s="15"/>
      <c r="D461" s="7"/>
      <c r="E461" s="7"/>
      <c r="F461" s="13" t="s">
        <v>16</v>
      </c>
      <c r="G461" s="13">
        <v>2185</v>
      </c>
      <c r="H461" s="11"/>
      <c r="I461" s="11"/>
      <c r="J461" s="11"/>
      <c r="K461" s="21"/>
      <c r="L461" s="16"/>
      <c r="M461" s="28"/>
      <c r="N461" s="10"/>
    </row>
    <row r="462" spans="1:14" ht="15" customHeight="1" outlineLevel="1" x14ac:dyDescent="0.2">
      <c r="B462" s="25"/>
      <c r="C462" s="15"/>
      <c r="D462" s="7"/>
      <c r="E462" s="7"/>
      <c r="F462" s="13" t="s">
        <v>17</v>
      </c>
      <c r="G462" s="13" t="s">
        <v>253</v>
      </c>
      <c r="H462" s="11"/>
      <c r="I462" s="11"/>
      <c r="J462" s="11"/>
      <c r="K462" s="21"/>
      <c r="L462" s="16"/>
      <c r="M462" s="28"/>
      <c r="N462" s="10"/>
    </row>
    <row r="463" spans="1:14" ht="15" customHeight="1" outlineLevel="1" x14ac:dyDescent="0.2">
      <c r="A463" s="2"/>
      <c r="B463" s="25" t="s">
        <v>583</v>
      </c>
      <c r="C463" s="15"/>
      <c r="D463" s="7" t="s">
        <v>584</v>
      </c>
      <c r="E463" s="7" t="s">
        <v>421</v>
      </c>
      <c r="F463" s="13" t="s">
        <v>12</v>
      </c>
      <c r="G463" s="13" t="s">
        <v>585</v>
      </c>
      <c r="H463" s="11" t="s">
        <v>103</v>
      </c>
      <c r="I463" s="11" t="s">
        <v>19</v>
      </c>
      <c r="J463" s="11" t="s">
        <v>101</v>
      </c>
      <c r="K463" s="21">
        <v>2880</v>
      </c>
      <c r="L463" s="16">
        <f t="shared" si="14"/>
        <v>3020</v>
      </c>
      <c r="M463" s="28">
        <f t="shared" si="15"/>
        <v>4320</v>
      </c>
      <c r="N463" s="10"/>
    </row>
    <row r="464" spans="1:14" ht="15" customHeight="1" outlineLevel="1" x14ac:dyDescent="0.2">
      <c r="B464" s="25"/>
      <c r="C464" s="15"/>
      <c r="D464" s="7"/>
      <c r="E464" s="7"/>
      <c r="F464" s="13" t="s">
        <v>16</v>
      </c>
      <c r="G464" s="13">
        <v>2185</v>
      </c>
      <c r="H464" s="11"/>
      <c r="I464" s="11"/>
      <c r="J464" s="11"/>
      <c r="K464" s="21"/>
      <c r="L464" s="16"/>
      <c r="M464" s="28"/>
      <c r="N464" s="10"/>
    </row>
    <row r="465" spans="1:14" ht="15" customHeight="1" outlineLevel="1" x14ac:dyDescent="0.2">
      <c r="B465" s="25"/>
      <c r="C465" s="15"/>
      <c r="D465" s="7"/>
      <c r="E465" s="7"/>
      <c r="F465" s="13" t="s">
        <v>17</v>
      </c>
      <c r="G465" s="13" t="s">
        <v>253</v>
      </c>
      <c r="H465" s="11"/>
      <c r="I465" s="11"/>
      <c r="J465" s="11"/>
      <c r="K465" s="21"/>
      <c r="L465" s="16"/>
      <c r="M465" s="28"/>
      <c r="N465" s="10"/>
    </row>
    <row r="466" spans="1:14" ht="15" customHeight="1" outlineLevel="1" x14ac:dyDescent="0.2">
      <c r="A466" s="2"/>
      <c r="B466" s="25" t="s">
        <v>586</v>
      </c>
      <c r="C466" s="15"/>
      <c r="D466" s="7" t="s">
        <v>584</v>
      </c>
      <c r="E466" s="7" t="s">
        <v>55</v>
      </c>
      <c r="F466" s="13" t="s">
        <v>12</v>
      </c>
      <c r="G466" s="13" t="s">
        <v>585</v>
      </c>
      <c r="H466" s="11" t="s">
        <v>103</v>
      </c>
      <c r="I466" s="11" t="s">
        <v>19</v>
      </c>
      <c r="J466" s="11" t="s">
        <v>101</v>
      </c>
      <c r="K466" s="21">
        <v>2970</v>
      </c>
      <c r="L466" s="16">
        <f t="shared" si="14"/>
        <v>3120</v>
      </c>
      <c r="M466" s="28">
        <f t="shared" si="15"/>
        <v>4460</v>
      </c>
      <c r="N466" s="10"/>
    </row>
    <row r="467" spans="1:14" ht="15" customHeight="1" outlineLevel="1" x14ac:dyDescent="0.2">
      <c r="B467" s="25"/>
      <c r="C467" s="15"/>
      <c r="D467" s="7"/>
      <c r="E467" s="7"/>
      <c r="F467" s="13" t="s">
        <v>16</v>
      </c>
      <c r="G467" s="13">
        <v>2185</v>
      </c>
      <c r="H467" s="11"/>
      <c r="I467" s="11"/>
      <c r="J467" s="11"/>
      <c r="K467" s="21"/>
      <c r="L467" s="16"/>
      <c r="M467" s="28"/>
      <c r="N467" s="10"/>
    </row>
    <row r="468" spans="1:14" ht="15" customHeight="1" outlineLevel="1" x14ac:dyDescent="0.2">
      <c r="B468" s="25"/>
      <c r="C468" s="15"/>
      <c r="D468" s="7"/>
      <c r="E468" s="7"/>
      <c r="F468" s="13" t="s">
        <v>17</v>
      </c>
      <c r="G468" s="13" t="s">
        <v>253</v>
      </c>
      <c r="H468" s="11"/>
      <c r="I468" s="11"/>
      <c r="J468" s="11"/>
      <c r="K468" s="21"/>
      <c r="L468" s="16"/>
      <c r="M468" s="28"/>
      <c r="N468" s="10"/>
    </row>
    <row r="469" spans="1:14" ht="15" customHeight="1" outlineLevel="1" x14ac:dyDescent="0.2">
      <c r="A469" s="2"/>
      <c r="B469" s="25" t="s">
        <v>587</v>
      </c>
      <c r="C469" s="15"/>
      <c r="D469" s="7" t="s">
        <v>588</v>
      </c>
      <c r="E469" s="7" t="s">
        <v>59</v>
      </c>
      <c r="F469" s="13" t="s">
        <v>12</v>
      </c>
      <c r="G469" s="13">
        <v>1000</v>
      </c>
      <c r="H469" s="11" t="s">
        <v>317</v>
      </c>
      <c r="I469" s="11" t="s">
        <v>24</v>
      </c>
      <c r="J469" s="11" t="s">
        <v>589</v>
      </c>
      <c r="K469" s="21">
        <v>12320</v>
      </c>
      <c r="L469" s="16">
        <f t="shared" si="14"/>
        <v>12940</v>
      </c>
      <c r="M469" s="28">
        <f t="shared" si="15"/>
        <v>18480</v>
      </c>
      <c r="N469" s="10"/>
    </row>
    <row r="470" spans="1:14" ht="15" customHeight="1" outlineLevel="1" x14ac:dyDescent="0.2">
      <c r="B470" s="25"/>
      <c r="C470" s="15"/>
      <c r="D470" s="7"/>
      <c r="E470" s="7"/>
      <c r="F470" s="13" t="s">
        <v>16</v>
      </c>
      <c r="G470" s="13">
        <v>2185</v>
      </c>
      <c r="H470" s="11"/>
      <c r="I470" s="11"/>
      <c r="J470" s="11"/>
      <c r="K470" s="21"/>
      <c r="L470" s="16"/>
      <c r="M470" s="28"/>
      <c r="N470" s="10"/>
    </row>
    <row r="471" spans="1:14" ht="15" customHeight="1" outlineLevel="1" x14ac:dyDescent="0.2">
      <c r="B471" s="25"/>
      <c r="C471" s="15"/>
      <c r="D471" s="7"/>
      <c r="E471" s="7"/>
      <c r="F471" s="13" t="s">
        <v>17</v>
      </c>
      <c r="G471" s="13" t="s">
        <v>253</v>
      </c>
      <c r="H471" s="11"/>
      <c r="I471" s="11"/>
      <c r="J471" s="11"/>
      <c r="K471" s="21"/>
      <c r="L471" s="16"/>
      <c r="M471" s="28"/>
      <c r="N471" s="10"/>
    </row>
    <row r="472" spans="1:14" ht="15" customHeight="1" outlineLevel="1" x14ac:dyDescent="0.2">
      <c r="A472" s="2"/>
      <c r="B472" s="25" t="s">
        <v>590</v>
      </c>
      <c r="C472" s="15"/>
      <c r="D472" s="7" t="s">
        <v>588</v>
      </c>
      <c r="E472" s="7" t="s">
        <v>564</v>
      </c>
      <c r="F472" s="13" t="s">
        <v>12</v>
      </c>
      <c r="G472" s="13">
        <v>1000</v>
      </c>
      <c r="H472" s="11" t="s">
        <v>317</v>
      </c>
      <c r="I472" s="11" t="s">
        <v>24</v>
      </c>
      <c r="J472" s="11" t="s">
        <v>589</v>
      </c>
      <c r="K472" s="21">
        <v>11770</v>
      </c>
      <c r="L472" s="16">
        <f t="shared" si="14"/>
        <v>12360</v>
      </c>
      <c r="M472" s="28">
        <f t="shared" si="15"/>
        <v>17660</v>
      </c>
      <c r="N472" s="10"/>
    </row>
    <row r="473" spans="1:14" ht="15" customHeight="1" outlineLevel="1" x14ac:dyDescent="0.2">
      <c r="B473" s="25"/>
      <c r="C473" s="15"/>
      <c r="D473" s="7"/>
      <c r="E473" s="7"/>
      <c r="F473" s="13" t="s">
        <v>16</v>
      </c>
      <c r="G473" s="13">
        <v>2185</v>
      </c>
      <c r="H473" s="11"/>
      <c r="I473" s="11"/>
      <c r="J473" s="11"/>
      <c r="K473" s="21"/>
      <c r="L473" s="16"/>
      <c r="M473" s="28"/>
      <c r="N473" s="10"/>
    </row>
    <row r="474" spans="1:14" ht="15" customHeight="1" outlineLevel="1" x14ac:dyDescent="0.2">
      <c r="B474" s="25"/>
      <c r="C474" s="15"/>
      <c r="D474" s="7"/>
      <c r="E474" s="7"/>
      <c r="F474" s="13" t="s">
        <v>17</v>
      </c>
      <c r="G474" s="13" t="s">
        <v>253</v>
      </c>
      <c r="H474" s="11"/>
      <c r="I474" s="11"/>
      <c r="J474" s="11"/>
      <c r="K474" s="21"/>
      <c r="L474" s="16"/>
      <c r="M474" s="28"/>
      <c r="N474" s="10"/>
    </row>
    <row r="475" spans="1:14" ht="15" customHeight="1" outlineLevel="1" x14ac:dyDescent="0.2">
      <c r="A475" s="2"/>
      <c r="B475" s="25" t="s">
        <v>591</v>
      </c>
      <c r="C475" s="15"/>
      <c r="D475" s="7" t="s">
        <v>592</v>
      </c>
      <c r="E475" s="7" t="s">
        <v>564</v>
      </c>
      <c r="F475" s="13" t="s">
        <v>12</v>
      </c>
      <c r="G475" s="13" t="s">
        <v>163</v>
      </c>
      <c r="H475" s="11" t="s">
        <v>317</v>
      </c>
      <c r="I475" s="11" t="s">
        <v>19</v>
      </c>
      <c r="J475" s="11" t="s">
        <v>593</v>
      </c>
      <c r="K475" s="21">
        <v>15120</v>
      </c>
      <c r="L475" s="16">
        <f t="shared" si="14"/>
        <v>15880</v>
      </c>
      <c r="M475" s="28">
        <f t="shared" si="15"/>
        <v>22680</v>
      </c>
      <c r="N475" s="10"/>
    </row>
    <row r="476" spans="1:14" ht="15" customHeight="1" outlineLevel="1" x14ac:dyDescent="0.2">
      <c r="B476" s="25"/>
      <c r="C476" s="15"/>
      <c r="D476" s="7"/>
      <c r="E476" s="7"/>
      <c r="F476" s="13" t="s">
        <v>16</v>
      </c>
      <c r="G476" s="13">
        <v>2185</v>
      </c>
      <c r="H476" s="11"/>
      <c r="I476" s="11"/>
      <c r="J476" s="11"/>
      <c r="K476" s="21"/>
      <c r="L476" s="16"/>
      <c r="M476" s="28"/>
      <c r="N476" s="10"/>
    </row>
    <row r="477" spans="1:14" ht="15" customHeight="1" outlineLevel="1" x14ac:dyDescent="0.2">
      <c r="B477" s="25"/>
      <c r="C477" s="15"/>
      <c r="D477" s="7"/>
      <c r="E477" s="7"/>
      <c r="F477" s="13" t="s">
        <v>17</v>
      </c>
      <c r="G477" s="13" t="s">
        <v>253</v>
      </c>
      <c r="H477" s="11"/>
      <c r="I477" s="11"/>
      <c r="J477" s="11"/>
      <c r="K477" s="21"/>
      <c r="L477" s="16"/>
      <c r="M477" s="28"/>
      <c r="N477" s="10"/>
    </row>
    <row r="478" spans="1:14" ht="15" customHeight="1" outlineLevel="1" x14ac:dyDescent="0.2">
      <c r="A478" s="2"/>
      <c r="B478" s="25" t="s">
        <v>594</v>
      </c>
      <c r="C478" s="15"/>
      <c r="D478" s="7" t="s">
        <v>592</v>
      </c>
      <c r="E478" s="7" t="s">
        <v>59</v>
      </c>
      <c r="F478" s="13" t="s">
        <v>12</v>
      </c>
      <c r="G478" s="13" t="s">
        <v>163</v>
      </c>
      <c r="H478" s="11" t="s">
        <v>317</v>
      </c>
      <c r="I478" s="11" t="s">
        <v>19</v>
      </c>
      <c r="J478" s="11" t="s">
        <v>593</v>
      </c>
      <c r="K478" s="21">
        <v>15900</v>
      </c>
      <c r="L478" s="16">
        <f t="shared" si="14"/>
        <v>16700</v>
      </c>
      <c r="M478" s="28">
        <f t="shared" si="15"/>
        <v>23850</v>
      </c>
      <c r="N478" s="10"/>
    </row>
    <row r="479" spans="1:14" ht="15" customHeight="1" outlineLevel="1" x14ac:dyDescent="0.2">
      <c r="B479" s="25"/>
      <c r="C479" s="15"/>
      <c r="D479" s="7"/>
      <c r="E479" s="7"/>
      <c r="F479" s="13" t="s">
        <v>16</v>
      </c>
      <c r="G479" s="13">
        <v>2185</v>
      </c>
      <c r="H479" s="11"/>
      <c r="I479" s="11"/>
      <c r="J479" s="11"/>
      <c r="K479" s="21"/>
      <c r="L479" s="16"/>
      <c r="M479" s="28"/>
      <c r="N479" s="10"/>
    </row>
    <row r="480" spans="1:14" ht="15" customHeight="1" outlineLevel="1" x14ac:dyDescent="0.2">
      <c r="B480" s="25"/>
      <c r="C480" s="15"/>
      <c r="D480" s="7"/>
      <c r="E480" s="7"/>
      <c r="F480" s="13" t="s">
        <v>17</v>
      </c>
      <c r="G480" s="13" t="s">
        <v>253</v>
      </c>
      <c r="H480" s="11"/>
      <c r="I480" s="11"/>
      <c r="J480" s="11"/>
      <c r="K480" s="21"/>
      <c r="L480" s="16"/>
      <c r="M480" s="28"/>
      <c r="N480" s="10"/>
    </row>
    <row r="481" spans="1:14" ht="15" customHeight="1" outlineLevel="1" x14ac:dyDescent="0.2">
      <c r="A481" s="2"/>
      <c r="B481" s="25" t="s">
        <v>595</v>
      </c>
      <c r="C481" s="15"/>
      <c r="D481" s="7" t="s">
        <v>596</v>
      </c>
      <c r="E481" s="7" t="s">
        <v>564</v>
      </c>
      <c r="F481" s="13" t="s">
        <v>12</v>
      </c>
      <c r="G481" s="13" t="s">
        <v>111</v>
      </c>
      <c r="H481" s="11" t="s">
        <v>597</v>
      </c>
      <c r="I481" s="11" t="s">
        <v>9</v>
      </c>
      <c r="J481" s="11" t="s">
        <v>266</v>
      </c>
      <c r="K481" s="21">
        <v>7070</v>
      </c>
      <c r="L481" s="16">
        <f t="shared" si="14"/>
        <v>7420</v>
      </c>
      <c r="M481" s="28">
        <f t="shared" si="15"/>
        <v>10610</v>
      </c>
      <c r="N481" s="10"/>
    </row>
    <row r="482" spans="1:14" ht="15" customHeight="1" outlineLevel="1" x14ac:dyDescent="0.2">
      <c r="B482" s="25"/>
      <c r="C482" s="15"/>
      <c r="D482" s="7"/>
      <c r="E482" s="7"/>
      <c r="F482" s="13" t="s">
        <v>16</v>
      </c>
      <c r="G482" s="13" t="s">
        <v>598</v>
      </c>
      <c r="H482" s="11"/>
      <c r="I482" s="11"/>
      <c r="J482" s="11"/>
      <c r="K482" s="21"/>
      <c r="L482" s="16"/>
      <c r="M482" s="28"/>
      <c r="N482" s="10"/>
    </row>
    <row r="483" spans="1:14" ht="15" customHeight="1" outlineLevel="1" x14ac:dyDescent="0.2">
      <c r="B483" s="25"/>
      <c r="C483" s="15"/>
      <c r="D483" s="7"/>
      <c r="E483" s="7"/>
      <c r="F483" s="13" t="s">
        <v>17</v>
      </c>
      <c r="G483" s="13" t="s">
        <v>253</v>
      </c>
      <c r="H483" s="11"/>
      <c r="I483" s="11"/>
      <c r="J483" s="11"/>
      <c r="K483" s="21"/>
      <c r="L483" s="16"/>
      <c r="M483" s="28"/>
      <c r="N483" s="10"/>
    </row>
    <row r="484" spans="1:14" ht="15" customHeight="1" outlineLevel="1" x14ac:dyDescent="0.2">
      <c r="A484" s="2"/>
      <c r="B484" s="25" t="s">
        <v>599</v>
      </c>
      <c r="C484" s="15"/>
      <c r="D484" s="7" t="s">
        <v>596</v>
      </c>
      <c r="E484" s="7" t="s">
        <v>569</v>
      </c>
      <c r="F484" s="13" t="s">
        <v>12</v>
      </c>
      <c r="G484" s="13" t="s">
        <v>111</v>
      </c>
      <c r="H484" s="11" t="s">
        <v>597</v>
      </c>
      <c r="I484" s="11" t="s">
        <v>9</v>
      </c>
      <c r="J484" s="11" t="s">
        <v>266</v>
      </c>
      <c r="K484" s="21">
        <v>7390</v>
      </c>
      <c r="L484" s="16">
        <f t="shared" si="14"/>
        <v>7760</v>
      </c>
      <c r="M484" s="28">
        <f t="shared" si="15"/>
        <v>11090</v>
      </c>
      <c r="N484" s="10"/>
    </row>
    <row r="485" spans="1:14" ht="15" customHeight="1" outlineLevel="1" x14ac:dyDescent="0.2">
      <c r="B485" s="25"/>
      <c r="C485" s="15"/>
      <c r="D485" s="7"/>
      <c r="E485" s="7"/>
      <c r="F485" s="13" t="s">
        <v>16</v>
      </c>
      <c r="G485" s="13" t="s">
        <v>598</v>
      </c>
      <c r="H485" s="11"/>
      <c r="I485" s="11"/>
      <c r="J485" s="11"/>
      <c r="K485" s="21"/>
      <c r="L485" s="16"/>
      <c r="M485" s="28"/>
      <c r="N485" s="10"/>
    </row>
    <row r="486" spans="1:14" ht="15" customHeight="1" outlineLevel="1" x14ac:dyDescent="0.2">
      <c r="B486" s="25"/>
      <c r="C486" s="15"/>
      <c r="D486" s="7"/>
      <c r="E486" s="7"/>
      <c r="F486" s="13" t="s">
        <v>17</v>
      </c>
      <c r="G486" s="13" t="s">
        <v>253</v>
      </c>
      <c r="H486" s="11"/>
      <c r="I486" s="11"/>
      <c r="J486" s="11"/>
      <c r="K486" s="21"/>
      <c r="L486" s="16"/>
      <c r="M486" s="28"/>
      <c r="N486" s="10"/>
    </row>
    <row r="487" spans="1:14" ht="15" customHeight="1" outlineLevel="1" x14ac:dyDescent="0.2">
      <c r="A487" s="2"/>
      <c r="B487" s="25" t="s">
        <v>602</v>
      </c>
      <c r="C487" s="15"/>
      <c r="D487" s="7" t="s">
        <v>600</v>
      </c>
      <c r="E487" s="7" t="s">
        <v>569</v>
      </c>
      <c r="F487" s="13" t="s">
        <v>12</v>
      </c>
      <c r="G487" s="13" t="s">
        <v>375</v>
      </c>
      <c r="H487" s="11" t="s">
        <v>601</v>
      </c>
      <c r="I487" s="11" t="s">
        <v>9</v>
      </c>
      <c r="J487" s="11" t="s">
        <v>567</v>
      </c>
      <c r="K487" s="21">
        <v>3300</v>
      </c>
      <c r="L487" s="16">
        <f t="shared" si="14"/>
        <v>3470</v>
      </c>
      <c r="M487" s="28">
        <f t="shared" si="15"/>
        <v>4950</v>
      </c>
      <c r="N487" s="10"/>
    </row>
    <row r="488" spans="1:14" ht="15" customHeight="1" outlineLevel="1" x14ac:dyDescent="0.2">
      <c r="B488" s="25"/>
      <c r="C488" s="15"/>
      <c r="D488" s="7"/>
      <c r="E488" s="7"/>
      <c r="F488" s="13" t="s">
        <v>16</v>
      </c>
      <c r="G488" s="13" t="s">
        <v>347</v>
      </c>
      <c r="H488" s="11"/>
      <c r="I488" s="11"/>
      <c r="J488" s="11"/>
      <c r="K488" s="21"/>
      <c r="L488" s="16"/>
      <c r="M488" s="28"/>
      <c r="N488" s="10"/>
    </row>
    <row r="489" spans="1:14" ht="15" customHeight="1" outlineLevel="1" x14ac:dyDescent="0.2">
      <c r="B489" s="25"/>
      <c r="C489" s="15"/>
      <c r="D489" s="7"/>
      <c r="E489" s="7"/>
      <c r="F489" s="13" t="s">
        <v>17</v>
      </c>
      <c r="G489" s="13" t="s">
        <v>253</v>
      </c>
      <c r="H489" s="11"/>
      <c r="I489" s="11"/>
      <c r="J489" s="11"/>
      <c r="K489" s="21"/>
      <c r="L489" s="16"/>
      <c r="M489" s="28"/>
      <c r="N489" s="10"/>
    </row>
    <row r="490" spans="1:14" ht="15" customHeight="1" outlineLevel="1" x14ac:dyDescent="0.2">
      <c r="A490" s="2"/>
      <c r="B490" s="25" t="s">
        <v>603</v>
      </c>
      <c r="C490" s="15"/>
      <c r="D490" s="7" t="s">
        <v>604</v>
      </c>
      <c r="E490" s="7" t="s">
        <v>59</v>
      </c>
      <c r="F490" s="13" t="s">
        <v>12</v>
      </c>
      <c r="G490" s="13">
        <v>1655</v>
      </c>
      <c r="H490" s="11" t="s">
        <v>605</v>
      </c>
      <c r="I490" s="11" t="s">
        <v>24</v>
      </c>
      <c r="J490" s="11" t="s">
        <v>606</v>
      </c>
      <c r="K490" s="21">
        <v>9770</v>
      </c>
      <c r="L490" s="16">
        <f t="shared" si="14"/>
        <v>10260</v>
      </c>
      <c r="M490" s="28">
        <f t="shared" si="15"/>
        <v>14660</v>
      </c>
      <c r="N490" s="10"/>
    </row>
    <row r="491" spans="1:14" ht="15" customHeight="1" outlineLevel="1" x14ac:dyDescent="0.2">
      <c r="B491" s="25"/>
      <c r="C491" s="15"/>
      <c r="D491" s="7"/>
      <c r="E491" s="7"/>
      <c r="F491" s="13" t="s">
        <v>16</v>
      </c>
      <c r="G491" s="13" t="s">
        <v>607</v>
      </c>
      <c r="H491" s="11"/>
      <c r="I491" s="11"/>
      <c r="J491" s="11"/>
      <c r="K491" s="21"/>
      <c r="L491" s="16"/>
      <c r="M491" s="28"/>
      <c r="N491" s="10"/>
    </row>
    <row r="492" spans="1:14" ht="15" customHeight="1" outlineLevel="1" x14ac:dyDescent="0.2">
      <c r="B492" s="25"/>
      <c r="C492" s="15"/>
      <c r="D492" s="7"/>
      <c r="E492" s="7"/>
      <c r="F492" s="13" t="s">
        <v>17</v>
      </c>
      <c r="G492" s="13">
        <v>2062</v>
      </c>
      <c r="H492" s="11"/>
      <c r="I492" s="11"/>
      <c r="J492" s="11"/>
      <c r="K492" s="21"/>
      <c r="L492" s="16"/>
      <c r="M492" s="28"/>
      <c r="N492" s="10"/>
    </row>
    <row r="493" spans="1:14" ht="15" customHeight="1" outlineLevel="1" x14ac:dyDescent="0.2">
      <c r="A493" s="2"/>
      <c r="B493" s="25" t="s">
        <v>608</v>
      </c>
      <c r="C493" s="15"/>
      <c r="D493" s="7" t="s">
        <v>609</v>
      </c>
      <c r="E493" s="7" t="s">
        <v>59</v>
      </c>
      <c r="F493" s="13" t="s">
        <v>12</v>
      </c>
      <c r="G493" s="13">
        <v>1455</v>
      </c>
      <c r="H493" s="11" t="s">
        <v>610</v>
      </c>
      <c r="I493" s="11" t="s">
        <v>24</v>
      </c>
      <c r="J493" s="11" t="s">
        <v>611</v>
      </c>
      <c r="K493" s="21">
        <v>8830</v>
      </c>
      <c r="L493" s="16">
        <f t="shared" si="14"/>
        <v>9270</v>
      </c>
      <c r="M493" s="28">
        <f t="shared" si="15"/>
        <v>13250</v>
      </c>
      <c r="N493" s="10"/>
    </row>
    <row r="494" spans="1:14" ht="15" customHeight="1" outlineLevel="1" x14ac:dyDescent="0.2">
      <c r="B494" s="25"/>
      <c r="C494" s="15"/>
      <c r="D494" s="7"/>
      <c r="E494" s="7"/>
      <c r="F494" s="13" t="s">
        <v>16</v>
      </c>
      <c r="G494" s="13" t="s">
        <v>607</v>
      </c>
      <c r="H494" s="11"/>
      <c r="I494" s="11"/>
      <c r="J494" s="11"/>
      <c r="K494" s="21"/>
      <c r="L494" s="16"/>
      <c r="M494" s="28"/>
      <c r="N494" s="10"/>
    </row>
    <row r="495" spans="1:14" ht="15" customHeight="1" outlineLevel="1" x14ac:dyDescent="0.2">
      <c r="B495" s="25"/>
      <c r="C495" s="15"/>
      <c r="D495" s="7"/>
      <c r="E495" s="7"/>
      <c r="F495" s="13" t="s">
        <v>17</v>
      </c>
      <c r="G495" s="13">
        <v>2062</v>
      </c>
      <c r="H495" s="11"/>
      <c r="I495" s="11"/>
      <c r="J495" s="11"/>
      <c r="K495" s="21"/>
      <c r="L495" s="16"/>
      <c r="M495" s="28"/>
      <c r="N495" s="10"/>
    </row>
    <row r="496" spans="1:14" ht="18" customHeight="1" outlineLevel="1" x14ac:dyDescent="0.2">
      <c r="A496" s="2"/>
      <c r="B496" s="25" t="s">
        <v>612</v>
      </c>
      <c r="C496" s="15"/>
      <c r="D496" s="7" t="s">
        <v>613</v>
      </c>
      <c r="E496" s="7" t="s">
        <v>614</v>
      </c>
      <c r="F496" s="13" t="s">
        <v>12</v>
      </c>
      <c r="G496" s="13" t="s">
        <v>177</v>
      </c>
      <c r="H496" s="11" t="s">
        <v>615</v>
      </c>
      <c r="I496" s="11" t="s">
        <v>24</v>
      </c>
      <c r="J496" s="11" t="s">
        <v>315</v>
      </c>
      <c r="K496" s="21">
        <v>8480</v>
      </c>
      <c r="L496" s="16">
        <f t="shared" si="14"/>
        <v>8900</v>
      </c>
      <c r="M496" s="28">
        <f t="shared" si="15"/>
        <v>12720</v>
      </c>
      <c r="N496" s="10"/>
    </row>
    <row r="497" spans="1:14" ht="18" customHeight="1" outlineLevel="1" x14ac:dyDescent="0.2">
      <c r="B497" s="25"/>
      <c r="C497" s="15"/>
      <c r="D497" s="7"/>
      <c r="E497" s="7"/>
      <c r="F497" s="13" t="s">
        <v>16</v>
      </c>
      <c r="G497" s="13">
        <v>2185</v>
      </c>
      <c r="H497" s="11"/>
      <c r="I497" s="11"/>
      <c r="J497" s="11"/>
      <c r="K497" s="21"/>
      <c r="L497" s="16"/>
      <c r="M497" s="28"/>
      <c r="N497" s="10"/>
    </row>
    <row r="498" spans="1:14" ht="18" customHeight="1" outlineLevel="1" x14ac:dyDescent="0.2">
      <c r="B498" s="25"/>
      <c r="C498" s="15"/>
      <c r="D498" s="7"/>
      <c r="E498" s="7"/>
      <c r="F498" s="13" t="s">
        <v>17</v>
      </c>
      <c r="G498" s="13" t="s">
        <v>253</v>
      </c>
      <c r="H498" s="11"/>
      <c r="I498" s="11"/>
      <c r="J498" s="11"/>
      <c r="K498" s="21"/>
      <c r="L498" s="16"/>
      <c r="M498" s="28"/>
      <c r="N498" s="10"/>
    </row>
    <row r="499" spans="1:14" ht="18" customHeight="1" outlineLevel="1" x14ac:dyDescent="0.2">
      <c r="A499" s="2"/>
      <c r="B499" s="25" t="s">
        <v>616</v>
      </c>
      <c r="C499" s="15"/>
      <c r="D499" s="7" t="s">
        <v>613</v>
      </c>
      <c r="E499" s="7" t="s">
        <v>617</v>
      </c>
      <c r="F499" s="13" t="s">
        <v>12</v>
      </c>
      <c r="G499" s="13" t="s">
        <v>177</v>
      </c>
      <c r="H499" s="11" t="s">
        <v>615</v>
      </c>
      <c r="I499" s="11" t="s">
        <v>24</v>
      </c>
      <c r="J499" s="11" t="s">
        <v>315</v>
      </c>
      <c r="K499" s="21">
        <v>8480</v>
      </c>
      <c r="L499" s="16">
        <f t="shared" si="14"/>
        <v>8900</v>
      </c>
      <c r="M499" s="28">
        <f t="shared" si="15"/>
        <v>12720</v>
      </c>
      <c r="N499" s="10"/>
    </row>
    <row r="500" spans="1:14" ht="18" customHeight="1" outlineLevel="1" x14ac:dyDescent="0.2">
      <c r="B500" s="25"/>
      <c r="C500" s="15"/>
      <c r="D500" s="7"/>
      <c r="E500" s="7"/>
      <c r="F500" s="13" t="s">
        <v>16</v>
      </c>
      <c r="G500" s="13">
        <v>2185</v>
      </c>
      <c r="H500" s="11"/>
      <c r="I500" s="11"/>
      <c r="J500" s="11"/>
      <c r="K500" s="21"/>
      <c r="L500" s="16"/>
      <c r="M500" s="28"/>
      <c r="N500" s="10"/>
    </row>
    <row r="501" spans="1:14" ht="18" customHeight="1" outlineLevel="1" x14ac:dyDescent="0.2">
      <c r="B501" s="25"/>
      <c r="C501" s="15"/>
      <c r="D501" s="7"/>
      <c r="E501" s="7"/>
      <c r="F501" s="13" t="s">
        <v>17</v>
      </c>
      <c r="G501" s="13" t="s">
        <v>253</v>
      </c>
      <c r="H501" s="11"/>
      <c r="I501" s="11"/>
      <c r="J501" s="11"/>
      <c r="K501" s="21"/>
      <c r="L501" s="16"/>
      <c r="M501" s="28"/>
      <c r="N501" s="10"/>
    </row>
    <row r="502" spans="1:14" ht="15" customHeight="1" outlineLevel="1" x14ac:dyDescent="0.2">
      <c r="A502" s="2"/>
      <c r="B502" s="25" t="s">
        <v>619</v>
      </c>
      <c r="C502" s="15"/>
      <c r="D502" s="7" t="s">
        <v>620</v>
      </c>
      <c r="E502" s="7" t="s">
        <v>564</v>
      </c>
      <c r="F502" s="13" t="s">
        <v>12</v>
      </c>
      <c r="G502" s="13">
        <v>2042</v>
      </c>
      <c r="H502" s="11" t="s">
        <v>278</v>
      </c>
      <c r="I502" s="11" t="s">
        <v>19</v>
      </c>
      <c r="J502" s="11" t="s">
        <v>546</v>
      </c>
      <c r="K502" s="21">
        <v>11490</v>
      </c>
      <c r="L502" s="16">
        <f t="shared" si="14"/>
        <v>12060</v>
      </c>
      <c r="M502" s="28">
        <f t="shared" si="15"/>
        <v>17240</v>
      </c>
      <c r="N502" s="10"/>
    </row>
    <row r="503" spans="1:14" ht="15" customHeight="1" outlineLevel="1" x14ac:dyDescent="0.2">
      <c r="B503" s="25"/>
      <c r="C503" s="15"/>
      <c r="D503" s="7"/>
      <c r="E503" s="7"/>
      <c r="F503" s="13" t="s">
        <v>16</v>
      </c>
      <c r="G503" s="13" t="s">
        <v>289</v>
      </c>
      <c r="H503" s="11"/>
      <c r="I503" s="11"/>
      <c r="J503" s="11"/>
      <c r="K503" s="21"/>
      <c r="L503" s="16"/>
      <c r="M503" s="28"/>
      <c r="N503" s="10"/>
    </row>
    <row r="504" spans="1:14" ht="15" customHeight="1" outlineLevel="1" x14ac:dyDescent="0.2">
      <c r="B504" s="25"/>
      <c r="C504" s="15"/>
      <c r="D504" s="7"/>
      <c r="E504" s="7"/>
      <c r="F504" s="13" t="s">
        <v>17</v>
      </c>
      <c r="G504" s="13" t="s">
        <v>621</v>
      </c>
      <c r="H504" s="11"/>
      <c r="I504" s="11"/>
      <c r="J504" s="11"/>
      <c r="K504" s="21"/>
      <c r="L504" s="16"/>
      <c r="M504" s="28"/>
      <c r="N504" s="10"/>
    </row>
    <row r="505" spans="1:14" ht="15" customHeight="1" outlineLevel="1" x14ac:dyDescent="0.2">
      <c r="A505" s="2"/>
      <c r="B505" s="25" t="s">
        <v>622</v>
      </c>
      <c r="C505" s="15"/>
      <c r="D505" s="7" t="s">
        <v>620</v>
      </c>
      <c r="E505" s="7" t="s">
        <v>59</v>
      </c>
      <c r="F505" s="13" t="s">
        <v>12</v>
      </c>
      <c r="G505" s="13">
        <v>2042</v>
      </c>
      <c r="H505" s="11" t="s">
        <v>278</v>
      </c>
      <c r="I505" s="11" t="s">
        <v>19</v>
      </c>
      <c r="J505" s="11" t="s">
        <v>546</v>
      </c>
      <c r="K505" s="21">
        <v>11490</v>
      </c>
      <c r="L505" s="16">
        <f t="shared" si="14"/>
        <v>12060</v>
      </c>
      <c r="M505" s="28">
        <f t="shared" si="15"/>
        <v>17240</v>
      </c>
      <c r="N505" s="10"/>
    </row>
    <row r="506" spans="1:14" ht="15" customHeight="1" outlineLevel="1" x14ac:dyDescent="0.2">
      <c r="B506" s="25"/>
      <c r="C506" s="15"/>
      <c r="D506" s="7"/>
      <c r="E506" s="7"/>
      <c r="F506" s="13" t="s">
        <v>16</v>
      </c>
      <c r="G506" s="13" t="s">
        <v>289</v>
      </c>
      <c r="H506" s="11"/>
      <c r="I506" s="11"/>
      <c r="J506" s="11"/>
      <c r="K506" s="21"/>
      <c r="L506" s="16"/>
      <c r="M506" s="28"/>
      <c r="N506" s="10"/>
    </row>
    <row r="507" spans="1:14" ht="15" customHeight="1" outlineLevel="1" x14ac:dyDescent="0.2">
      <c r="B507" s="25"/>
      <c r="C507" s="15"/>
      <c r="D507" s="7"/>
      <c r="E507" s="7"/>
      <c r="F507" s="13" t="s">
        <v>17</v>
      </c>
      <c r="G507" s="13" t="s">
        <v>621</v>
      </c>
      <c r="H507" s="11"/>
      <c r="I507" s="11"/>
      <c r="J507" s="11"/>
      <c r="K507" s="21"/>
      <c r="L507" s="16"/>
      <c r="M507" s="28"/>
      <c r="N507" s="10"/>
    </row>
    <row r="508" spans="1:14" ht="18" customHeight="1" outlineLevel="1" x14ac:dyDescent="0.2">
      <c r="A508" s="2"/>
      <c r="B508" s="25" t="s">
        <v>623</v>
      </c>
      <c r="C508" s="15"/>
      <c r="D508" s="7" t="s">
        <v>1436</v>
      </c>
      <c r="E508" s="7" t="s">
        <v>59</v>
      </c>
      <c r="F508" s="13" t="s">
        <v>12</v>
      </c>
      <c r="G508" s="13" t="s">
        <v>163</v>
      </c>
      <c r="H508" s="11" t="s">
        <v>216</v>
      </c>
      <c r="I508" s="11" t="s">
        <v>19</v>
      </c>
      <c r="J508" s="11" t="s">
        <v>217</v>
      </c>
      <c r="K508" s="21">
        <v>3320</v>
      </c>
      <c r="L508" s="16">
        <f t="shared" si="14"/>
        <v>3490</v>
      </c>
      <c r="M508" s="28">
        <f t="shared" si="15"/>
        <v>4980</v>
      </c>
      <c r="N508" s="10"/>
    </row>
    <row r="509" spans="1:14" ht="18" customHeight="1" outlineLevel="1" x14ac:dyDescent="0.2">
      <c r="B509" s="25"/>
      <c r="C509" s="15"/>
      <c r="D509" s="7"/>
      <c r="E509" s="7"/>
      <c r="F509" s="13" t="s">
        <v>16</v>
      </c>
      <c r="G509" s="13" t="s">
        <v>123</v>
      </c>
      <c r="H509" s="11"/>
      <c r="I509" s="11"/>
      <c r="J509" s="11"/>
      <c r="K509" s="21"/>
      <c r="L509" s="16"/>
      <c r="M509" s="28"/>
      <c r="N509" s="10"/>
    </row>
    <row r="510" spans="1:14" ht="18" customHeight="1" outlineLevel="1" x14ac:dyDescent="0.2">
      <c r="B510" s="25"/>
      <c r="C510" s="15"/>
      <c r="D510" s="7"/>
      <c r="E510" s="7"/>
      <c r="F510" s="13" t="s">
        <v>17</v>
      </c>
      <c r="G510" s="13" t="s">
        <v>18</v>
      </c>
      <c r="H510" s="11"/>
      <c r="I510" s="11"/>
      <c r="J510" s="11"/>
      <c r="K510" s="21"/>
      <c r="L510" s="16"/>
      <c r="M510" s="28"/>
      <c r="N510" s="10"/>
    </row>
    <row r="511" spans="1:14" ht="18" customHeight="1" outlineLevel="1" x14ac:dyDescent="0.2">
      <c r="A511" s="2"/>
      <c r="B511" s="25" t="s">
        <v>624</v>
      </c>
      <c r="C511" s="15"/>
      <c r="D511" s="7" t="s">
        <v>625</v>
      </c>
      <c r="E511" s="7" t="s">
        <v>59</v>
      </c>
      <c r="F511" s="13" t="s">
        <v>12</v>
      </c>
      <c r="G511" s="13">
        <v>1600</v>
      </c>
      <c r="H511" s="11" t="s">
        <v>626</v>
      </c>
      <c r="I511" s="11" t="s">
        <v>22</v>
      </c>
      <c r="J511" s="11" t="s">
        <v>119</v>
      </c>
      <c r="K511" s="21">
        <v>23370</v>
      </c>
      <c r="L511" s="16">
        <f t="shared" si="14"/>
        <v>24540</v>
      </c>
      <c r="M511" s="28">
        <f t="shared" si="15"/>
        <v>35060</v>
      </c>
      <c r="N511" s="10"/>
    </row>
    <row r="512" spans="1:14" ht="18" customHeight="1" outlineLevel="1" x14ac:dyDescent="0.2">
      <c r="B512" s="25"/>
      <c r="C512" s="15"/>
      <c r="D512" s="7"/>
      <c r="E512" s="7"/>
      <c r="F512" s="13" t="s">
        <v>16</v>
      </c>
      <c r="G512" s="13">
        <v>2185</v>
      </c>
      <c r="H512" s="11"/>
      <c r="I512" s="11"/>
      <c r="J512" s="11"/>
      <c r="K512" s="21"/>
      <c r="L512" s="16"/>
      <c r="M512" s="28"/>
      <c r="N512" s="10"/>
    </row>
    <row r="513" spans="1:14" ht="18" customHeight="1" outlineLevel="1" x14ac:dyDescent="0.2">
      <c r="B513" s="25"/>
      <c r="C513" s="15"/>
      <c r="D513" s="7"/>
      <c r="E513" s="7"/>
      <c r="F513" s="13" t="s">
        <v>17</v>
      </c>
      <c r="G513" s="13" t="s">
        <v>253</v>
      </c>
      <c r="H513" s="11"/>
      <c r="I513" s="11"/>
      <c r="J513" s="11"/>
      <c r="K513" s="21"/>
      <c r="L513" s="16"/>
      <c r="M513" s="28"/>
      <c r="N513" s="10"/>
    </row>
    <row r="514" spans="1:14" ht="18" customHeight="1" outlineLevel="1" x14ac:dyDescent="0.2">
      <c r="A514" s="2"/>
      <c r="B514" s="25" t="s">
        <v>627</v>
      </c>
      <c r="C514" s="15"/>
      <c r="D514" s="7" t="s">
        <v>625</v>
      </c>
      <c r="E514" s="7" t="s">
        <v>564</v>
      </c>
      <c r="F514" s="13" t="s">
        <v>12</v>
      </c>
      <c r="G514" s="13">
        <v>1600</v>
      </c>
      <c r="H514" s="11" t="s">
        <v>626</v>
      </c>
      <c r="I514" s="11" t="s">
        <v>22</v>
      </c>
      <c r="J514" s="11" t="s">
        <v>119</v>
      </c>
      <c r="K514" s="21">
        <v>22870</v>
      </c>
      <c r="L514" s="16">
        <f t="shared" si="14"/>
        <v>24010</v>
      </c>
      <c r="M514" s="28">
        <f t="shared" si="15"/>
        <v>34310</v>
      </c>
      <c r="N514" s="10"/>
    </row>
    <row r="515" spans="1:14" ht="18" customHeight="1" outlineLevel="1" x14ac:dyDescent="0.2">
      <c r="B515" s="25"/>
      <c r="C515" s="15"/>
      <c r="D515" s="7"/>
      <c r="E515" s="7"/>
      <c r="F515" s="13" t="s">
        <v>16</v>
      </c>
      <c r="G515" s="13">
        <v>2185</v>
      </c>
      <c r="H515" s="11"/>
      <c r="I515" s="11"/>
      <c r="J515" s="11"/>
      <c r="K515" s="21"/>
      <c r="L515" s="16"/>
      <c r="M515" s="28"/>
      <c r="N515" s="10"/>
    </row>
    <row r="516" spans="1:14" ht="18" customHeight="1" outlineLevel="1" x14ac:dyDescent="0.2">
      <c r="B516" s="25"/>
      <c r="C516" s="15"/>
      <c r="D516" s="7"/>
      <c r="E516" s="7"/>
      <c r="F516" s="13" t="s">
        <v>17</v>
      </c>
      <c r="G516" s="13" t="s">
        <v>253</v>
      </c>
      <c r="H516" s="11"/>
      <c r="I516" s="11"/>
      <c r="J516" s="11"/>
      <c r="K516" s="21"/>
      <c r="L516" s="16"/>
      <c r="M516" s="28"/>
      <c r="N516" s="10"/>
    </row>
    <row r="517" spans="1:14" ht="18" customHeight="1" outlineLevel="1" x14ac:dyDescent="0.2">
      <c r="A517" s="2"/>
      <c r="B517" s="25" t="s">
        <v>628</v>
      </c>
      <c r="C517" s="15"/>
      <c r="D517" s="7" t="s">
        <v>1437</v>
      </c>
      <c r="E517" s="7" t="s">
        <v>59</v>
      </c>
      <c r="F517" s="13" t="s">
        <v>12</v>
      </c>
      <c r="G517" s="13">
        <v>1200</v>
      </c>
      <c r="H517" s="11" t="s">
        <v>629</v>
      </c>
      <c r="I517" s="11" t="s">
        <v>24</v>
      </c>
      <c r="J517" s="11" t="s">
        <v>630</v>
      </c>
      <c r="K517" s="21">
        <v>11060</v>
      </c>
      <c r="L517" s="16">
        <f t="shared" si="14"/>
        <v>11610</v>
      </c>
      <c r="M517" s="28">
        <f t="shared" si="15"/>
        <v>16590</v>
      </c>
      <c r="N517" s="10"/>
    </row>
    <row r="518" spans="1:14" ht="18" customHeight="1" outlineLevel="1" x14ac:dyDescent="0.2">
      <c r="B518" s="25"/>
      <c r="C518" s="15"/>
      <c r="D518" s="7"/>
      <c r="E518" s="7"/>
      <c r="F518" s="13" t="s">
        <v>16</v>
      </c>
      <c r="G518" s="13" t="s">
        <v>229</v>
      </c>
      <c r="H518" s="11"/>
      <c r="I518" s="11"/>
      <c r="J518" s="11"/>
      <c r="K518" s="21"/>
      <c r="L518" s="16"/>
      <c r="M518" s="28"/>
      <c r="N518" s="10"/>
    </row>
    <row r="519" spans="1:14" ht="18" customHeight="1" outlineLevel="1" x14ac:dyDescent="0.2">
      <c r="B519" s="25"/>
      <c r="C519" s="15"/>
      <c r="D519" s="7"/>
      <c r="E519" s="7"/>
      <c r="F519" s="13" t="s">
        <v>17</v>
      </c>
      <c r="G519" s="13">
        <v>1200</v>
      </c>
      <c r="H519" s="11"/>
      <c r="I519" s="11"/>
      <c r="J519" s="11"/>
      <c r="K519" s="21"/>
      <c r="L519" s="16"/>
      <c r="M519" s="28"/>
      <c r="N519" s="10"/>
    </row>
    <row r="520" spans="1:14" ht="15.95" customHeight="1" x14ac:dyDescent="0.25">
      <c r="B520" s="26" t="s">
        <v>631</v>
      </c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27"/>
      <c r="N520" s="6"/>
    </row>
    <row r="521" spans="1:14" ht="15" customHeight="1" outlineLevel="1" x14ac:dyDescent="0.2">
      <c r="A521" s="2"/>
      <c r="B521" s="25" t="s">
        <v>632</v>
      </c>
      <c r="C521" s="15"/>
      <c r="D521" s="7" t="s">
        <v>633</v>
      </c>
      <c r="E521" s="7" t="s">
        <v>83</v>
      </c>
      <c r="F521" s="13" t="s">
        <v>12</v>
      </c>
      <c r="G521" s="13">
        <v>1400</v>
      </c>
      <c r="H521" s="11" t="s">
        <v>634</v>
      </c>
      <c r="I521" s="11" t="s">
        <v>19</v>
      </c>
      <c r="J521" s="11" t="s">
        <v>635</v>
      </c>
      <c r="K521" s="21">
        <v>5010</v>
      </c>
      <c r="L521" s="16">
        <f t="shared" si="14"/>
        <v>5260</v>
      </c>
      <c r="M521" s="28">
        <f t="shared" si="15"/>
        <v>7520</v>
      </c>
      <c r="N521" s="10"/>
    </row>
    <row r="522" spans="1:14" ht="15" customHeight="1" outlineLevel="1" x14ac:dyDescent="0.2">
      <c r="B522" s="25"/>
      <c r="C522" s="15"/>
      <c r="D522" s="7"/>
      <c r="E522" s="7"/>
      <c r="F522" s="13" t="s">
        <v>16</v>
      </c>
      <c r="G522" s="13" t="s">
        <v>71</v>
      </c>
      <c r="H522" s="11"/>
      <c r="I522" s="11"/>
      <c r="J522" s="11"/>
      <c r="K522" s="21"/>
      <c r="L522" s="16"/>
      <c r="M522" s="28"/>
      <c r="N522" s="10"/>
    </row>
    <row r="523" spans="1:14" ht="15" customHeight="1" outlineLevel="1" x14ac:dyDescent="0.2">
      <c r="B523" s="25"/>
      <c r="C523" s="15"/>
      <c r="D523" s="7"/>
      <c r="E523" s="7"/>
      <c r="F523" s="13" t="s">
        <v>17</v>
      </c>
      <c r="G523" s="13" t="s">
        <v>636</v>
      </c>
      <c r="H523" s="11"/>
      <c r="I523" s="11"/>
      <c r="J523" s="11"/>
      <c r="K523" s="21"/>
      <c r="L523" s="16"/>
      <c r="M523" s="28"/>
      <c r="N523" s="10"/>
    </row>
    <row r="524" spans="1:14" ht="15" customHeight="1" outlineLevel="1" x14ac:dyDescent="0.2">
      <c r="A524" s="2"/>
      <c r="B524" s="25" t="s">
        <v>637</v>
      </c>
      <c r="C524" s="15"/>
      <c r="D524" s="7" t="s">
        <v>638</v>
      </c>
      <c r="E524" s="7" t="s">
        <v>83</v>
      </c>
      <c r="F524" s="13" t="s">
        <v>12</v>
      </c>
      <c r="G524" s="13">
        <v>1070</v>
      </c>
      <c r="H524" s="11" t="s">
        <v>639</v>
      </c>
      <c r="I524" s="11" t="s">
        <v>22</v>
      </c>
      <c r="J524" s="11" t="s">
        <v>365</v>
      </c>
      <c r="K524" s="21">
        <v>10080</v>
      </c>
      <c r="L524" s="16">
        <f t="shared" ref="L524:L585" si="16">ROUND(K524*1.05,-1)</f>
        <v>10580</v>
      </c>
      <c r="M524" s="28">
        <f t="shared" ref="M524:M585" si="17">ROUND(K524*1.5,-1)</f>
        <v>15120</v>
      </c>
      <c r="N524" s="10"/>
    </row>
    <row r="525" spans="1:14" ht="15" customHeight="1" outlineLevel="1" x14ac:dyDescent="0.2">
      <c r="B525" s="25"/>
      <c r="C525" s="15"/>
      <c r="D525" s="7"/>
      <c r="E525" s="7"/>
      <c r="F525" s="13" t="s">
        <v>16</v>
      </c>
      <c r="G525" s="13">
        <v>1500</v>
      </c>
      <c r="H525" s="11"/>
      <c r="I525" s="11"/>
      <c r="J525" s="11"/>
      <c r="K525" s="21"/>
      <c r="L525" s="16"/>
      <c r="M525" s="28"/>
      <c r="N525" s="10"/>
    </row>
    <row r="526" spans="1:14" ht="15" customHeight="1" outlineLevel="1" x14ac:dyDescent="0.2">
      <c r="B526" s="25"/>
      <c r="C526" s="15"/>
      <c r="D526" s="7"/>
      <c r="E526" s="7"/>
      <c r="F526" s="13" t="s">
        <v>17</v>
      </c>
      <c r="G526" s="13" t="s">
        <v>636</v>
      </c>
      <c r="H526" s="11"/>
      <c r="I526" s="11"/>
      <c r="J526" s="11"/>
      <c r="K526" s="21"/>
      <c r="L526" s="16"/>
      <c r="M526" s="28"/>
      <c r="N526" s="10"/>
    </row>
    <row r="527" spans="1:14" ht="15" customHeight="1" outlineLevel="1" x14ac:dyDescent="0.2">
      <c r="A527" s="2"/>
      <c r="B527" s="25" t="s">
        <v>640</v>
      </c>
      <c r="C527" s="15"/>
      <c r="D527" s="7" t="s">
        <v>641</v>
      </c>
      <c r="E527" s="7" t="s">
        <v>83</v>
      </c>
      <c r="F527" s="13" t="s">
        <v>12</v>
      </c>
      <c r="G527" s="13" t="s">
        <v>18</v>
      </c>
      <c r="H527" s="11" t="s">
        <v>642</v>
      </c>
      <c r="I527" s="11" t="s">
        <v>30</v>
      </c>
      <c r="J527" s="11" t="s">
        <v>643</v>
      </c>
      <c r="K527" s="21">
        <v>9600</v>
      </c>
      <c r="L527" s="16">
        <f t="shared" si="16"/>
        <v>10080</v>
      </c>
      <c r="M527" s="28">
        <f t="shared" si="17"/>
        <v>14400</v>
      </c>
      <c r="N527" s="10"/>
    </row>
    <row r="528" spans="1:14" ht="15" customHeight="1" outlineLevel="1" x14ac:dyDescent="0.2">
      <c r="B528" s="25"/>
      <c r="C528" s="15"/>
      <c r="D528" s="7"/>
      <c r="E528" s="7"/>
      <c r="F528" s="13" t="s">
        <v>16</v>
      </c>
      <c r="G528" s="13">
        <v>2100</v>
      </c>
      <c r="H528" s="11"/>
      <c r="I528" s="11"/>
      <c r="J528" s="11"/>
      <c r="K528" s="21"/>
      <c r="L528" s="16"/>
      <c r="M528" s="28"/>
      <c r="N528" s="10"/>
    </row>
    <row r="529" spans="1:14" ht="15" customHeight="1" outlineLevel="1" x14ac:dyDescent="0.2">
      <c r="B529" s="25"/>
      <c r="C529" s="15"/>
      <c r="D529" s="7"/>
      <c r="E529" s="7"/>
      <c r="F529" s="13" t="s">
        <v>17</v>
      </c>
      <c r="G529" s="13" t="s">
        <v>636</v>
      </c>
      <c r="H529" s="11"/>
      <c r="I529" s="11"/>
      <c r="J529" s="11"/>
      <c r="K529" s="21"/>
      <c r="L529" s="16"/>
      <c r="M529" s="28"/>
      <c r="N529" s="10"/>
    </row>
    <row r="530" spans="1:14" ht="15" customHeight="1" outlineLevel="1" x14ac:dyDescent="0.2">
      <c r="A530" s="2"/>
      <c r="B530" s="25" t="s">
        <v>644</v>
      </c>
      <c r="C530" s="15"/>
      <c r="D530" s="7" t="s">
        <v>645</v>
      </c>
      <c r="E530" s="7" t="s">
        <v>83</v>
      </c>
      <c r="F530" s="13" t="s">
        <v>12</v>
      </c>
      <c r="G530" s="13">
        <v>1060</v>
      </c>
      <c r="H530" s="11" t="s">
        <v>646</v>
      </c>
      <c r="I530" s="11" t="s">
        <v>24</v>
      </c>
      <c r="J530" s="11" t="s">
        <v>647</v>
      </c>
      <c r="K530" s="21">
        <v>9760</v>
      </c>
      <c r="L530" s="16">
        <f t="shared" si="16"/>
        <v>10250</v>
      </c>
      <c r="M530" s="28">
        <f t="shared" si="17"/>
        <v>14640</v>
      </c>
      <c r="N530" s="10"/>
    </row>
    <row r="531" spans="1:14" ht="15" customHeight="1" outlineLevel="1" x14ac:dyDescent="0.2">
      <c r="B531" s="25"/>
      <c r="C531" s="15"/>
      <c r="D531" s="7"/>
      <c r="E531" s="7"/>
      <c r="F531" s="13" t="s">
        <v>16</v>
      </c>
      <c r="G531" s="13">
        <v>2100</v>
      </c>
      <c r="H531" s="11"/>
      <c r="I531" s="11"/>
      <c r="J531" s="11"/>
      <c r="K531" s="21"/>
      <c r="L531" s="16"/>
      <c r="M531" s="28"/>
      <c r="N531" s="10"/>
    </row>
    <row r="532" spans="1:14" ht="15" customHeight="1" outlineLevel="1" x14ac:dyDescent="0.2">
      <c r="B532" s="25"/>
      <c r="C532" s="15"/>
      <c r="D532" s="7"/>
      <c r="E532" s="7"/>
      <c r="F532" s="13" t="s">
        <v>17</v>
      </c>
      <c r="G532" s="13" t="s">
        <v>648</v>
      </c>
      <c r="H532" s="11"/>
      <c r="I532" s="11"/>
      <c r="J532" s="11"/>
      <c r="K532" s="21"/>
      <c r="L532" s="16"/>
      <c r="M532" s="28"/>
      <c r="N532" s="10"/>
    </row>
    <row r="533" spans="1:14" ht="15" customHeight="1" outlineLevel="1" x14ac:dyDescent="0.2">
      <c r="A533" s="2"/>
      <c r="B533" s="25" t="s">
        <v>649</v>
      </c>
      <c r="C533" s="15"/>
      <c r="D533" s="7" t="s">
        <v>650</v>
      </c>
      <c r="E533" s="7" t="s">
        <v>76</v>
      </c>
      <c r="F533" s="13" t="s">
        <v>12</v>
      </c>
      <c r="G533" s="13">
        <v>1028</v>
      </c>
      <c r="H533" s="11" t="s">
        <v>651</v>
      </c>
      <c r="I533" s="11" t="s">
        <v>9</v>
      </c>
      <c r="J533" s="11" t="s">
        <v>652</v>
      </c>
      <c r="K533" s="21">
        <v>1770</v>
      </c>
      <c r="L533" s="16">
        <f t="shared" si="16"/>
        <v>1860</v>
      </c>
      <c r="M533" s="28">
        <f t="shared" si="17"/>
        <v>2660</v>
      </c>
      <c r="N533" s="10"/>
    </row>
    <row r="534" spans="1:14" ht="15" customHeight="1" outlineLevel="1" x14ac:dyDescent="0.2">
      <c r="B534" s="25"/>
      <c r="C534" s="15"/>
      <c r="D534" s="7"/>
      <c r="E534" s="7"/>
      <c r="F534" s="13" t="s">
        <v>16</v>
      </c>
      <c r="G534" s="13" t="s">
        <v>47</v>
      </c>
      <c r="H534" s="11"/>
      <c r="I534" s="11"/>
      <c r="J534" s="11"/>
      <c r="K534" s="21"/>
      <c r="L534" s="16"/>
      <c r="M534" s="28"/>
      <c r="N534" s="10"/>
    </row>
    <row r="535" spans="1:14" ht="15" customHeight="1" outlineLevel="1" x14ac:dyDescent="0.2">
      <c r="B535" s="25"/>
      <c r="C535" s="15"/>
      <c r="D535" s="7"/>
      <c r="E535" s="7"/>
      <c r="F535" s="13" t="s">
        <v>17</v>
      </c>
      <c r="G535" s="13" t="s">
        <v>123</v>
      </c>
      <c r="H535" s="11"/>
      <c r="I535" s="11"/>
      <c r="J535" s="11"/>
      <c r="K535" s="21"/>
      <c r="L535" s="16"/>
      <c r="M535" s="28"/>
      <c r="N535" s="10"/>
    </row>
    <row r="536" spans="1:14" ht="15" customHeight="1" outlineLevel="1" x14ac:dyDescent="0.2">
      <c r="A536" s="2"/>
      <c r="B536" s="25" t="s">
        <v>653</v>
      </c>
      <c r="C536" s="15"/>
      <c r="D536" s="7" t="s">
        <v>654</v>
      </c>
      <c r="E536" s="7" t="s">
        <v>83</v>
      </c>
      <c r="F536" s="13" t="s">
        <v>12</v>
      </c>
      <c r="G536" s="13">
        <v>1070</v>
      </c>
      <c r="H536" s="11" t="s">
        <v>655</v>
      </c>
      <c r="I536" s="11" t="s">
        <v>9</v>
      </c>
      <c r="J536" s="11" t="s">
        <v>202</v>
      </c>
      <c r="K536" s="21">
        <v>1000</v>
      </c>
      <c r="L536" s="16">
        <f t="shared" si="16"/>
        <v>1050</v>
      </c>
      <c r="M536" s="28">
        <f t="shared" si="17"/>
        <v>1500</v>
      </c>
      <c r="N536" s="10"/>
    </row>
    <row r="537" spans="1:14" ht="15" customHeight="1" outlineLevel="1" x14ac:dyDescent="0.2">
      <c r="B537" s="25"/>
      <c r="C537" s="15"/>
      <c r="D537" s="7"/>
      <c r="E537" s="7"/>
      <c r="F537" s="13" t="s">
        <v>16</v>
      </c>
      <c r="G537" s="13" t="s">
        <v>56</v>
      </c>
      <c r="H537" s="11"/>
      <c r="I537" s="11"/>
      <c r="J537" s="11"/>
      <c r="K537" s="21"/>
      <c r="L537" s="16"/>
      <c r="M537" s="28"/>
      <c r="N537" s="10"/>
    </row>
    <row r="538" spans="1:14" ht="15" customHeight="1" outlineLevel="1" x14ac:dyDescent="0.2">
      <c r="B538" s="25"/>
      <c r="C538" s="15"/>
      <c r="D538" s="7"/>
      <c r="E538" s="7"/>
      <c r="F538" s="13" t="s">
        <v>17</v>
      </c>
      <c r="G538" s="13" t="s">
        <v>612</v>
      </c>
      <c r="H538" s="11"/>
      <c r="I538" s="11"/>
      <c r="J538" s="11"/>
      <c r="K538" s="21"/>
      <c r="L538" s="16"/>
      <c r="M538" s="28"/>
      <c r="N538" s="10"/>
    </row>
    <row r="539" spans="1:14" ht="15.95" customHeight="1" outlineLevel="1" x14ac:dyDescent="0.25">
      <c r="B539" s="26" t="s">
        <v>656</v>
      </c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27"/>
      <c r="N539" s="6"/>
    </row>
    <row r="540" spans="1:14" ht="15" customHeight="1" outlineLevel="2" x14ac:dyDescent="0.2">
      <c r="A540" s="2"/>
      <c r="B540" s="25" t="s">
        <v>657</v>
      </c>
      <c r="C540" s="15"/>
      <c r="D540" s="7" t="s">
        <v>658</v>
      </c>
      <c r="E540" s="7" t="s">
        <v>659</v>
      </c>
      <c r="F540" s="13" t="s">
        <v>12</v>
      </c>
      <c r="G540" s="13"/>
      <c r="H540" s="11" t="s">
        <v>660</v>
      </c>
      <c r="I540" s="11" t="s">
        <v>9</v>
      </c>
      <c r="J540" s="11" t="s">
        <v>661</v>
      </c>
      <c r="K540" s="21">
        <v>6880</v>
      </c>
      <c r="L540" s="16">
        <f t="shared" si="16"/>
        <v>7220</v>
      </c>
      <c r="M540" s="28">
        <f t="shared" si="17"/>
        <v>10320</v>
      </c>
      <c r="N540" s="10"/>
    </row>
    <row r="541" spans="1:14" ht="15" customHeight="1" outlineLevel="2" x14ac:dyDescent="0.2">
      <c r="B541" s="25"/>
      <c r="C541" s="15"/>
      <c r="D541" s="7"/>
      <c r="E541" s="7"/>
      <c r="F541" s="13" t="s">
        <v>16</v>
      </c>
      <c r="G541" s="13"/>
      <c r="H541" s="11"/>
      <c r="I541" s="11"/>
      <c r="J541" s="11"/>
      <c r="K541" s="21"/>
      <c r="L541" s="16"/>
      <c r="M541" s="28"/>
      <c r="N541" s="10"/>
    </row>
    <row r="542" spans="1:14" ht="15" customHeight="1" outlineLevel="2" x14ac:dyDescent="0.2">
      <c r="B542" s="25"/>
      <c r="C542" s="15"/>
      <c r="D542" s="7"/>
      <c r="E542" s="7"/>
      <c r="F542" s="13" t="s">
        <v>17</v>
      </c>
      <c r="G542" s="13"/>
      <c r="H542" s="11"/>
      <c r="I542" s="11"/>
      <c r="J542" s="11"/>
      <c r="K542" s="21"/>
      <c r="L542" s="16"/>
      <c r="M542" s="28"/>
      <c r="N542" s="10"/>
    </row>
    <row r="543" spans="1:14" ht="15" customHeight="1" outlineLevel="2" x14ac:dyDescent="0.2">
      <c r="A543" s="2"/>
      <c r="B543" s="25" t="s">
        <v>662</v>
      </c>
      <c r="C543" s="15"/>
      <c r="D543" s="7" t="s">
        <v>663</v>
      </c>
      <c r="E543" s="7" t="s">
        <v>659</v>
      </c>
      <c r="F543" s="13" t="s">
        <v>12</v>
      </c>
      <c r="G543" s="13"/>
      <c r="H543" s="11" t="s">
        <v>660</v>
      </c>
      <c r="I543" s="11" t="s">
        <v>9</v>
      </c>
      <c r="J543" s="11" t="s">
        <v>661</v>
      </c>
      <c r="K543" s="21">
        <v>6910</v>
      </c>
      <c r="L543" s="16">
        <f t="shared" si="16"/>
        <v>7260</v>
      </c>
      <c r="M543" s="28">
        <f t="shared" si="17"/>
        <v>10370</v>
      </c>
      <c r="N543" s="10"/>
    </row>
    <row r="544" spans="1:14" ht="15" customHeight="1" outlineLevel="2" x14ac:dyDescent="0.2">
      <c r="B544" s="25"/>
      <c r="C544" s="15"/>
      <c r="D544" s="7"/>
      <c r="E544" s="7"/>
      <c r="F544" s="13" t="s">
        <v>16</v>
      </c>
      <c r="G544" s="13"/>
      <c r="H544" s="11"/>
      <c r="I544" s="11"/>
      <c r="J544" s="11"/>
      <c r="K544" s="21"/>
      <c r="L544" s="16"/>
      <c r="M544" s="28"/>
      <c r="N544" s="10"/>
    </row>
    <row r="545" spans="1:14" ht="15" customHeight="1" outlineLevel="2" x14ac:dyDescent="0.2">
      <c r="B545" s="25"/>
      <c r="C545" s="15"/>
      <c r="D545" s="7"/>
      <c r="E545" s="7"/>
      <c r="F545" s="13" t="s">
        <v>17</v>
      </c>
      <c r="G545" s="13"/>
      <c r="H545" s="11"/>
      <c r="I545" s="11"/>
      <c r="J545" s="11"/>
      <c r="K545" s="21"/>
      <c r="L545" s="16"/>
      <c r="M545" s="28"/>
      <c r="N545" s="10"/>
    </row>
    <row r="546" spans="1:14" ht="15" customHeight="1" outlineLevel="2" x14ac:dyDescent="0.2">
      <c r="A546" s="2"/>
      <c r="B546" s="25" t="s">
        <v>664</v>
      </c>
      <c r="C546" s="15"/>
      <c r="D546" s="7" t="s">
        <v>665</v>
      </c>
      <c r="E546" s="7" t="s">
        <v>83</v>
      </c>
      <c r="F546" s="13" t="s">
        <v>12</v>
      </c>
      <c r="G546" s="13" t="s">
        <v>666</v>
      </c>
      <c r="H546" s="11" t="s">
        <v>667</v>
      </c>
      <c r="I546" s="11" t="s">
        <v>30</v>
      </c>
      <c r="J546" s="11" t="s">
        <v>668</v>
      </c>
      <c r="K546" s="21">
        <v>6490</v>
      </c>
      <c r="L546" s="16">
        <f t="shared" si="16"/>
        <v>6810</v>
      </c>
      <c r="M546" s="28">
        <f t="shared" si="17"/>
        <v>9740</v>
      </c>
      <c r="N546" s="10"/>
    </row>
    <row r="547" spans="1:14" ht="15" customHeight="1" outlineLevel="2" x14ac:dyDescent="0.2">
      <c r="B547" s="25"/>
      <c r="C547" s="15"/>
      <c r="D547" s="7"/>
      <c r="E547" s="7"/>
      <c r="F547" s="13" t="s">
        <v>16</v>
      </c>
      <c r="G547" s="13" t="s">
        <v>544</v>
      </c>
      <c r="H547" s="11"/>
      <c r="I547" s="11"/>
      <c r="J547" s="11"/>
      <c r="K547" s="21"/>
      <c r="L547" s="16"/>
      <c r="M547" s="28"/>
      <c r="N547" s="10"/>
    </row>
    <row r="548" spans="1:14" ht="15" customHeight="1" outlineLevel="2" x14ac:dyDescent="0.2">
      <c r="B548" s="25"/>
      <c r="C548" s="15"/>
      <c r="D548" s="7"/>
      <c r="E548" s="7"/>
      <c r="F548" s="13" t="s">
        <v>17</v>
      </c>
      <c r="G548" s="13">
        <v>2138</v>
      </c>
      <c r="H548" s="11"/>
      <c r="I548" s="11"/>
      <c r="J548" s="11"/>
      <c r="K548" s="21"/>
      <c r="L548" s="16"/>
      <c r="M548" s="28"/>
      <c r="N548" s="10"/>
    </row>
    <row r="549" spans="1:14" ht="15" customHeight="1" outlineLevel="2" x14ac:dyDescent="0.2">
      <c r="A549" s="2"/>
      <c r="B549" s="25" t="s">
        <v>669</v>
      </c>
      <c r="C549" s="15"/>
      <c r="D549" s="7" t="s">
        <v>670</v>
      </c>
      <c r="E549" s="7" t="s">
        <v>83</v>
      </c>
      <c r="F549" s="13" t="s">
        <v>12</v>
      </c>
      <c r="G549" s="13">
        <v>1970</v>
      </c>
      <c r="H549" s="11" t="s">
        <v>671</v>
      </c>
      <c r="I549" s="11" t="s">
        <v>22</v>
      </c>
      <c r="J549" s="11" t="s">
        <v>672</v>
      </c>
      <c r="K549" s="21">
        <v>19600</v>
      </c>
      <c r="L549" s="16">
        <f t="shared" si="16"/>
        <v>20580</v>
      </c>
      <c r="M549" s="28">
        <f t="shared" si="17"/>
        <v>29400</v>
      </c>
      <c r="N549" s="10"/>
    </row>
    <row r="550" spans="1:14" ht="15" customHeight="1" outlineLevel="2" x14ac:dyDescent="0.2">
      <c r="B550" s="25"/>
      <c r="C550" s="15"/>
      <c r="D550" s="7"/>
      <c r="E550" s="7"/>
      <c r="F550" s="13" t="s">
        <v>16</v>
      </c>
      <c r="G550" s="13">
        <v>2300</v>
      </c>
      <c r="H550" s="11"/>
      <c r="I550" s="11"/>
      <c r="J550" s="11"/>
      <c r="K550" s="21"/>
      <c r="L550" s="16"/>
      <c r="M550" s="28"/>
      <c r="N550" s="10"/>
    </row>
    <row r="551" spans="1:14" ht="15" customHeight="1" outlineLevel="2" x14ac:dyDescent="0.2">
      <c r="B551" s="25"/>
      <c r="C551" s="15"/>
      <c r="D551" s="7"/>
      <c r="E551" s="7"/>
      <c r="F551" s="13" t="s">
        <v>17</v>
      </c>
      <c r="G551" s="13" t="s">
        <v>86</v>
      </c>
      <c r="H551" s="11"/>
      <c r="I551" s="11"/>
      <c r="J551" s="11"/>
      <c r="K551" s="21"/>
      <c r="L551" s="16"/>
      <c r="M551" s="28"/>
      <c r="N551" s="10"/>
    </row>
    <row r="552" spans="1:14" ht="15" customHeight="1" outlineLevel="2" x14ac:dyDescent="0.2">
      <c r="A552" s="2"/>
      <c r="B552" s="25" t="s">
        <v>673</v>
      </c>
      <c r="C552" s="15"/>
      <c r="D552" s="7" t="s">
        <v>674</v>
      </c>
      <c r="E552" s="7" t="s">
        <v>83</v>
      </c>
      <c r="F552" s="13" t="s">
        <v>12</v>
      </c>
      <c r="G552" s="13">
        <v>1520</v>
      </c>
      <c r="H552" s="11" t="s">
        <v>675</v>
      </c>
      <c r="I552" s="11" t="s">
        <v>35</v>
      </c>
      <c r="J552" s="11" t="s">
        <v>676</v>
      </c>
      <c r="K552" s="21">
        <v>15870</v>
      </c>
      <c r="L552" s="16">
        <f t="shared" si="16"/>
        <v>16660</v>
      </c>
      <c r="M552" s="28">
        <f t="shared" si="17"/>
        <v>23810</v>
      </c>
      <c r="N552" s="10"/>
    </row>
    <row r="553" spans="1:14" ht="15" customHeight="1" outlineLevel="2" x14ac:dyDescent="0.2">
      <c r="B553" s="25"/>
      <c r="C553" s="15"/>
      <c r="D553" s="7"/>
      <c r="E553" s="7"/>
      <c r="F553" s="13" t="s">
        <v>16</v>
      </c>
      <c r="G553" s="13">
        <v>2300</v>
      </c>
      <c r="H553" s="11"/>
      <c r="I553" s="11"/>
      <c r="J553" s="11"/>
      <c r="K553" s="21"/>
      <c r="L553" s="16"/>
      <c r="M553" s="28"/>
      <c r="N553" s="10"/>
    </row>
    <row r="554" spans="1:14" ht="15" customHeight="1" outlineLevel="2" x14ac:dyDescent="0.2">
      <c r="B554" s="25"/>
      <c r="C554" s="15"/>
      <c r="D554" s="7"/>
      <c r="E554" s="7"/>
      <c r="F554" s="13" t="s">
        <v>17</v>
      </c>
      <c r="G554" s="13" t="s">
        <v>86</v>
      </c>
      <c r="H554" s="11"/>
      <c r="I554" s="11"/>
      <c r="J554" s="11"/>
      <c r="K554" s="21"/>
      <c r="L554" s="16"/>
      <c r="M554" s="28"/>
      <c r="N554" s="10"/>
    </row>
    <row r="555" spans="1:14" ht="15" customHeight="1" outlineLevel="2" x14ac:dyDescent="0.2">
      <c r="A555" s="2"/>
      <c r="B555" s="25" t="s">
        <v>677</v>
      </c>
      <c r="C555" s="15"/>
      <c r="D555" s="7" t="s">
        <v>678</v>
      </c>
      <c r="E555" s="7" t="s">
        <v>83</v>
      </c>
      <c r="F555" s="13" t="s">
        <v>12</v>
      </c>
      <c r="G555" s="13" t="s">
        <v>679</v>
      </c>
      <c r="H555" s="11" t="s">
        <v>680</v>
      </c>
      <c r="I555" s="11" t="s">
        <v>9</v>
      </c>
      <c r="J555" s="11" t="s">
        <v>107</v>
      </c>
      <c r="K555" s="21">
        <v>1730</v>
      </c>
      <c r="L555" s="16">
        <f t="shared" si="16"/>
        <v>1820</v>
      </c>
      <c r="M555" s="28">
        <f t="shared" si="17"/>
        <v>2600</v>
      </c>
      <c r="N555" s="10"/>
    </row>
    <row r="556" spans="1:14" ht="15" customHeight="1" outlineLevel="2" x14ac:dyDescent="0.2">
      <c r="B556" s="25"/>
      <c r="C556" s="15"/>
      <c r="D556" s="7"/>
      <c r="E556" s="7"/>
      <c r="F556" s="13" t="s">
        <v>16</v>
      </c>
      <c r="G556" s="13" t="s">
        <v>47</v>
      </c>
      <c r="H556" s="11"/>
      <c r="I556" s="11"/>
      <c r="J556" s="11"/>
      <c r="K556" s="21"/>
      <c r="L556" s="16"/>
      <c r="M556" s="28"/>
      <c r="N556" s="10"/>
    </row>
    <row r="557" spans="1:14" ht="15" customHeight="1" outlineLevel="2" x14ac:dyDescent="0.2">
      <c r="B557" s="25"/>
      <c r="C557" s="15"/>
      <c r="D557" s="7"/>
      <c r="E557" s="7"/>
      <c r="F557" s="13" t="s">
        <v>17</v>
      </c>
      <c r="G557" s="13" t="s">
        <v>681</v>
      </c>
      <c r="H557" s="11"/>
      <c r="I557" s="11"/>
      <c r="J557" s="11"/>
      <c r="K557" s="21"/>
      <c r="L557" s="16"/>
      <c r="M557" s="28"/>
      <c r="N557" s="10"/>
    </row>
    <row r="558" spans="1:14" ht="15" customHeight="1" outlineLevel="2" x14ac:dyDescent="0.2">
      <c r="A558" s="2"/>
      <c r="B558" s="25" t="s">
        <v>682</v>
      </c>
      <c r="C558" s="15"/>
      <c r="D558" s="7" t="s">
        <v>683</v>
      </c>
      <c r="E558" s="7" t="s">
        <v>83</v>
      </c>
      <c r="F558" s="13" t="s">
        <v>12</v>
      </c>
      <c r="G558" s="13">
        <v>1600</v>
      </c>
      <c r="H558" s="11" t="s">
        <v>684</v>
      </c>
      <c r="I558" s="11" t="s">
        <v>19</v>
      </c>
      <c r="J558" s="11" t="s">
        <v>606</v>
      </c>
      <c r="K558" s="21">
        <v>11200</v>
      </c>
      <c r="L558" s="16">
        <f t="shared" si="16"/>
        <v>11760</v>
      </c>
      <c r="M558" s="28">
        <f t="shared" si="17"/>
        <v>16800</v>
      </c>
      <c r="N558" s="10"/>
    </row>
    <row r="559" spans="1:14" ht="15" customHeight="1" outlineLevel="2" x14ac:dyDescent="0.2">
      <c r="B559" s="25"/>
      <c r="C559" s="15"/>
      <c r="D559" s="7"/>
      <c r="E559" s="7"/>
      <c r="F559" s="13" t="s">
        <v>16</v>
      </c>
      <c r="G559" s="13">
        <v>1004</v>
      </c>
      <c r="H559" s="11"/>
      <c r="I559" s="11"/>
      <c r="J559" s="11"/>
      <c r="K559" s="21"/>
      <c r="L559" s="16"/>
      <c r="M559" s="28"/>
      <c r="N559" s="10"/>
    </row>
    <row r="560" spans="1:14" ht="15" customHeight="1" outlineLevel="2" x14ac:dyDescent="0.2">
      <c r="B560" s="25"/>
      <c r="C560" s="15"/>
      <c r="D560" s="7"/>
      <c r="E560" s="7"/>
      <c r="F560" s="13" t="s">
        <v>17</v>
      </c>
      <c r="G560" s="13" t="s">
        <v>685</v>
      </c>
      <c r="H560" s="11"/>
      <c r="I560" s="11"/>
      <c r="J560" s="11"/>
      <c r="K560" s="21"/>
      <c r="L560" s="16"/>
      <c r="M560" s="28"/>
      <c r="N560" s="10"/>
    </row>
    <row r="561" spans="1:14" ht="15" customHeight="1" outlineLevel="2" x14ac:dyDescent="0.2">
      <c r="A561" s="2"/>
      <c r="B561" s="25" t="s">
        <v>686</v>
      </c>
      <c r="C561" s="15"/>
      <c r="D561" s="7" t="s">
        <v>687</v>
      </c>
      <c r="E561" s="7" t="s">
        <v>83</v>
      </c>
      <c r="F561" s="13" t="s">
        <v>12</v>
      </c>
      <c r="G561" s="13">
        <v>1484</v>
      </c>
      <c r="H561" s="11" t="s">
        <v>688</v>
      </c>
      <c r="I561" s="11" t="s">
        <v>30</v>
      </c>
      <c r="J561" s="11" t="s">
        <v>573</v>
      </c>
      <c r="K561" s="21">
        <v>7750</v>
      </c>
      <c r="L561" s="16">
        <f t="shared" si="16"/>
        <v>8140</v>
      </c>
      <c r="M561" s="28">
        <f t="shared" si="17"/>
        <v>11630</v>
      </c>
      <c r="N561" s="10"/>
    </row>
    <row r="562" spans="1:14" ht="15" customHeight="1" outlineLevel="2" x14ac:dyDescent="0.2">
      <c r="B562" s="25"/>
      <c r="C562" s="15"/>
      <c r="D562" s="7"/>
      <c r="E562" s="7"/>
      <c r="F562" s="13" t="s">
        <v>16</v>
      </c>
      <c r="G562" s="13" t="s">
        <v>544</v>
      </c>
      <c r="H562" s="11"/>
      <c r="I562" s="11"/>
      <c r="J562" s="11"/>
      <c r="K562" s="21"/>
      <c r="L562" s="16"/>
      <c r="M562" s="28"/>
      <c r="N562" s="10"/>
    </row>
    <row r="563" spans="1:14" ht="15" customHeight="1" outlineLevel="2" x14ac:dyDescent="0.2">
      <c r="B563" s="25"/>
      <c r="C563" s="15"/>
      <c r="D563" s="7"/>
      <c r="E563" s="7"/>
      <c r="F563" s="13" t="s">
        <v>17</v>
      </c>
      <c r="G563" s="13">
        <v>2138</v>
      </c>
      <c r="H563" s="11"/>
      <c r="I563" s="11"/>
      <c r="J563" s="11"/>
      <c r="K563" s="21"/>
      <c r="L563" s="16"/>
      <c r="M563" s="28"/>
      <c r="N563" s="10"/>
    </row>
    <row r="564" spans="1:14" ht="15" customHeight="1" outlineLevel="2" x14ac:dyDescent="0.2">
      <c r="A564" s="2"/>
      <c r="B564" s="25" t="s">
        <v>689</v>
      </c>
      <c r="C564" s="15"/>
      <c r="D564" s="7" t="s">
        <v>690</v>
      </c>
      <c r="E564" s="7" t="s">
        <v>83</v>
      </c>
      <c r="F564" s="13" t="s">
        <v>12</v>
      </c>
      <c r="G564" s="13">
        <v>2328</v>
      </c>
      <c r="H564" s="11" t="s">
        <v>691</v>
      </c>
      <c r="I564" s="11" t="s">
        <v>22</v>
      </c>
      <c r="J564" s="11" t="s">
        <v>692</v>
      </c>
      <c r="K564" s="21">
        <v>23860</v>
      </c>
      <c r="L564" s="16">
        <f t="shared" si="16"/>
        <v>25050</v>
      </c>
      <c r="M564" s="28">
        <f t="shared" si="17"/>
        <v>35790</v>
      </c>
      <c r="N564" s="10"/>
    </row>
    <row r="565" spans="1:14" ht="15" customHeight="1" outlineLevel="2" x14ac:dyDescent="0.2">
      <c r="B565" s="25"/>
      <c r="C565" s="15"/>
      <c r="D565" s="7"/>
      <c r="E565" s="7"/>
      <c r="F565" s="13" t="s">
        <v>16</v>
      </c>
      <c r="G565" s="13">
        <v>2300</v>
      </c>
      <c r="H565" s="11"/>
      <c r="I565" s="11"/>
      <c r="J565" s="11"/>
      <c r="K565" s="21"/>
      <c r="L565" s="16"/>
      <c r="M565" s="28"/>
      <c r="N565" s="10"/>
    </row>
    <row r="566" spans="1:14" ht="15" customHeight="1" outlineLevel="2" x14ac:dyDescent="0.2">
      <c r="B566" s="25"/>
      <c r="C566" s="15"/>
      <c r="D566" s="7"/>
      <c r="E566" s="7"/>
      <c r="F566" s="13" t="s">
        <v>17</v>
      </c>
      <c r="G566" s="13" t="s">
        <v>648</v>
      </c>
      <c r="H566" s="11"/>
      <c r="I566" s="11"/>
      <c r="J566" s="11"/>
      <c r="K566" s="21"/>
      <c r="L566" s="16"/>
      <c r="M566" s="28"/>
      <c r="N566" s="10"/>
    </row>
    <row r="567" spans="1:14" ht="15" customHeight="1" outlineLevel="2" x14ac:dyDescent="0.2">
      <c r="A567" s="2"/>
      <c r="B567" s="25" t="s">
        <v>693</v>
      </c>
      <c r="C567" s="15"/>
      <c r="D567" s="7" t="s">
        <v>694</v>
      </c>
      <c r="E567" s="7" t="s">
        <v>83</v>
      </c>
      <c r="F567" s="13" t="s">
        <v>12</v>
      </c>
      <c r="G567" s="13" t="s">
        <v>695</v>
      </c>
      <c r="H567" s="11" t="s">
        <v>696</v>
      </c>
      <c r="I567" s="11" t="s">
        <v>9</v>
      </c>
      <c r="J567" s="11" t="s">
        <v>474</v>
      </c>
      <c r="K567" s="21">
        <v>1460</v>
      </c>
      <c r="L567" s="16">
        <f t="shared" si="16"/>
        <v>1530</v>
      </c>
      <c r="M567" s="28">
        <f t="shared" si="17"/>
        <v>2190</v>
      </c>
      <c r="N567" s="10"/>
    </row>
    <row r="568" spans="1:14" ht="15" customHeight="1" outlineLevel="2" x14ac:dyDescent="0.2">
      <c r="B568" s="25"/>
      <c r="C568" s="15"/>
      <c r="D568" s="7"/>
      <c r="E568" s="7"/>
      <c r="F568" s="13" t="s">
        <v>16</v>
      </c>
      <c r="G568" s="13" t="s">
        <v>47</v>
      </c>
      <c r="H568" s="11"/>
      <c r="I568" s="11"/>
      <c r="J568" s="11"/>
      <c r="K568" s="21"/>
      <c r="L568" s="16"/>
      <c r="M568" s="28"/>
      <c r="N568" s="10"/>
    </row>
    <row r="569" spans="1:14" ht="15" customHeight="1" outlineLevel="2" x14ac:dyDescent="0.2">
      <c r="B569" s="25"/>
      <c r="C569" s="15"/>
      <c r="D569" s="7"/>
      <c r="E569" s="7"/>
      <c r="F569" s="13" t="s">
        <v>17</v>
      </c>
      <c r="G569" s="13" t="s">
        <v>679</v>
      </c>
      <c r="H569" s="11"/>
      <c r="I569" s="11"/>
      <c r="J569" s="11"/>
      <c r="K569" s="21"/>
      <c r="L569" s="16"/>
      <c r="M569" s="28"/>
      <c r="N569" s="10"/>
    </row>
    <row r="570" spans="1:14" ht="15" customHeight="1" outlineLevel="2" x14ac:dyDescent="0.2">
      <c r="A570" s="2"/>
      <c r="B570" s="25" t="s">
        <v>697</v>
      </c>
      <c r="C570" s="15"/>
      <c r="D570" s="7" t="s">
        <v>698</v>
      </c>
      <c r="E570" s="7" t="s">
        <v>83</v>
      </c>
      <c r="F570" s="13" t="s">
        <v>12</v>
      </c>
      <c r="G570" s="13">
        <v>1684</v>
      </c>
      <c r="H570" s="11" t="s">
        <v>699</v>
      </c>
      <c r="I570" s="11" t="s">
        <v>30</v>
      </c>
      <c r="J570" s="11" t="s">
        <v>700</v>
      </c>
      <c r="K570" s="21">
        <v>8160</v>
      </c>
      <c r="L570" s="16">
        <f t="shared" si="16"/>
        <v>8570</v>
      </c>
      <c r="M570" s="28">
        <f t="shared" si="17"/>
        <v>12240</v>
      </c>
      <c r="N570" s="10"/>
    </row>
    <row r="571" spans="1:14" ht="15" customHeight="1" outlineLevel="2" x14ac:dyDescent="0.2">
      <c r="B571" s="25"/>
      <c r="C571" s="15"/>
      <c r="D571" s="7"/>
      <c r="E571" s="7"/>
      <c r="F571" s="13" t="s">
        <v>16</v>
      </c>
      <c r="G571" s="13" t="s">
        <v>544</v>
      </c>
      <c r="H571" s="11"/>
      <c r="I571" s="11"/>
      <c r="J571" s="11"/>
      <c r="K571" s="21"/>
      <c r="L571" s="16"/>
      <c r="M571" s="28"/>
      <c r="N571" s="10"/>
    </row>
    <row r="572" spans="1:14" ht="15" customHeight="1" outlineLevel="2" x14ac:dyDescent="0.2">
      <c r="B572" s="25"/>
      <c r="C572" s="15"/>
      <c r="D572" s="7"/>
      <c r="E572" s="7"/>
      <c r="F572" s="13" t="s">
        <v>17</v>
      </c>
      <c r="G572" s="13">
        <v>2138</v>
      </c>
      <c r="H572" s="11"/>
      <c r="I572" s="11"/>
      <c r="J572" s="11"/>
      <c r="K572" s="21"/>
      <c r="L572" s="16"/>
      <c r="M572" s="28"/>
      <c r="N572" s="10"/>
    </row>
    <row r="573" spans="1:14" ht="15" customHeight="1" outlineLevel="2" x14ac:dyDescent="0.2">
      <c r="A573" s="2"/>
      <c r="B573" s="25" t="s">
        <v>701</v>
      </c>
      <c r="C573" s="15"/>
      <c r="D573" s="7" t="s">
        <v>702</v>
      </c>
      <c r="E573" s="7" t="s">
        <v>83</v>
      </c>
      <c r="F573" s="13" t="s">
        <v>12</v>
      </c>
      <c r="G573" s="13">
        <v>1884</v>
      </c>
      <c r="H573" s="11" t="s">
        <v>703</v>
      </c>
      <c r="I573" s="11" t="s">
        <v>30</v>
      </c>
      <c r="J573" s="11" t="s">
        <v>704</v>
      </c>
      <c r="K573" s="21">
        <v>8690</v>
      </c>
      <c r="L573" s="16">
        <f t="shared" si="16"/>
        <v>9120</v>
      </c>
      <c r="M573" s="28">
        <f t="shared" si="17"/>
        <v>13040</v>
      </c>
      <c r="N573" s="10"/>
    </row>
    <row r="574" spans="1:14" ht="15" customHeight="1" outlineLevel="2" x14ac:dyDescent="0.2">
      <c r="B574" s="25"/>
      <c r="C574" s="15"/>
      <c r="D574" s="7"/>
      <c r="E574" s="7"/>
      <c r="F574" s="13" t="s">
        <v>16</v>
      </c>
      <c r="G574" s="13" t="s">
        <v>544</v>
      </c>
      <c r="H574" s="11"/>
      <c r="I574" s="11"/>
      <c r="J574" s="11"/>
      <c r="K574" s="21"/>
      <c r="L574" s="16"/>
      <c r="M574" s="28"/>
      <c r="N574" s="10"/>
    </row>
    <row r="575" spans="1:14" ht="15" customHeight="1" outlineLevel="2" x14ac:dyDescent="0.2">
      <c r="B575" s="25"/>
      <c r="C575" s="15"/>
      <c r="D575" s="7"/>
      <c r="E575" s="7"/>
      <c r="F575" s="13" t="s">
        <v>17</v>
      </c>
      <c r="G575" s="13">
        <v>2138</v>
      </c>
      <c r="H575" s="11"/>
      <c r="I575" s="11"/>
      <c r="J575" s="11"/>
      <c r="K575" s="21"/>
      <c r="L575" s="16"/>
      <c r="M575" s="28"/>
      <c r="N575" s="10"/>
    </row>
    <row r="576" spans="1:14" ht="15" customHeight="1" outlineLevel="2" x14ac:dyDescent="0.2">
      <c r="A576" s="2"/>
      <c r="B576" s="25" t="s">
        <v>705</v>
      </c>
      <c r="C576" s="15"/>
      <c r="D576" s="7" t="s">
        <v>706</v>
      </c>
      <c r="E576" s="7" t="s">
        <v>83</v>
      </c>
      <c r="F576" s="13" t="s">
        <v>12</v>
      </c>
      <c r="G576" s="13">
        <v>1484</v>
      </c>
      <c r="H576" s="11" t="s">
        <v>707</v>
      </c>
      <c r="I576" s="11" t="s">
        <v>30</v>
      </c>
      <c r="J576" s="11" t="s">
        <v>708</v>
      </c>
      <c r="K576" s="21">
        <v>14740</v>
      </c>
      <c r="L576" s="16">
        <f t="shared" si="16"/>
        <v>15480</v>
      </c>
      <c r="M576" s="28">
        <f t="shared" si="17"/>
        <v>22110</v>
      </c>
      <c r="N576" s="10"/>
    </row>
    <row r="577" spans="1:14" ht="15" customHeight="1" outlineLevel="2" x14ac:dyDescent="0.2">
      <c r="B577" s="25"/>
      <c r="C577" s="15"/>
      <c r="D577" s="7"/>
      <c r="E577" s="7"/>
      <c r="F577" s="13" t="s">
        <v>16</v>
      </c>
      <c r="G577" s="13" t="s">
        <v>544</v>
      </c>
      <c r="H577" s="11"/>
      <c r="I577" s="11"/>
      <c r="J577" s="11"/>
      <c r="K577" s="21"/>
      <c r="L577" s="16"/>
      <c r="M577" s="28"/>
      <c r="N577" s="10"/>
    </row>
    <row r="578" spans="1:14" ht="15" customHeight="1" outlineLevel="2" x14ac:dyDescent="0.2">
      <c r="B578" s="25"/>
      <c r="C578" s="15"/>
      <c r="D578" s="7"/>
      <c r="E578" s="7"/>
      <c r="F578" s="13" t="s">
        <v>17</v>
      </c>
      <c r="G578" s="13">
        <v>2122</v>
      </c>
      <c r="H578" s="11"/>
      <c r="I578" s="11"/>
      <c r="J578" s="11"/>
      <c r="K578" s="21"/>
      <c r="L578" s="16"/>
      <c r="M578" s="28"/>
      <c r="N578" s="10"/>
    </row>
    <row r="579" spans="1:14" ht="15" customHeight="1" outlineLevel="2" x14ac:dyDescent="0.2">
      <c r="A579" s="2"/>
      <c r="B579" s="25" t="s">
        <v>709</v>
      </c>
      <c r="C579" s="15"/>
      <c r="D579" s="7" t="s">
        <v>710</v>
      </c>
      <c r="E579" s="7" t="s">
        <v>76</v>
      </c>
      <c r="F579" s="13" t="s">
        <v>12</v>
      </c>
      <c r="G579" s="13">
        <v>1684</v>
      </c>
      <c r="H579" s="11" t="s">
        <v>711</v>
      </c>
      <c r="I579" s="11" t="s">
        <v>30</v>
      </c>
      <c r="J579" s="11" t="s">
        <v>712</v>
      </c>
      <c r="K579" s="21">
        <v>15270</v>
      </c>
      <c r="L579" s="16">
        <f t="shared" si="16"/>
        <v>16030</v>
      </c>
      <c r="M579" s="28">
        <f t="shared" si="17"/>
        <v>22910</v>
      </c>
      <c r="N579" s="10"/>
    </row>
    <row r="580" spans="1:14" ht="15" customHeight="1" outlineLevel="2" x14ac:dyDescent="0.2">
      <c r="B580" s="25"/>
      <c r="C580" s="15"/>
      <c r="D580" s="7"/>
      <c r="E580" s="7"/>
      <c r="F580" s="13" t="s">
        <v>16</v>
      </c>
      <c r="G580" s="13" t="s">
        <v>544</v>
      </c>
      <c r="H580" s="11"/>
      <c r="I580" s="11"/>
      <c r="J580" s="11"/>
      <c r="K580" s="21"/>
      <c r="L580" s="16"/>
      <c r="M580" s="28"/>
      <c r="N580" s="10"/>
    </row>
    <row r="581" spans="1:14" ht="15" customHeight="1" outlineLevel="2" x14ac:dyDescent="0.2">
      <c r="B581" s="25"/>
      <c r="C581" s="15"/>
      <c r="D581" s="7"/>
      <c r="E581" s="7"/>
      <c r="F581" s="13" t="s">
        <v>17</v>
      </c>
      <c r="G581" s="13">
        <v>2122</v>
      </c>
      <c r="H581" s="11"/>
      <c r="I581" s="11"/>
      <c r="J581" s="11"/>
      <c r="K581" s="21"/>
      <c r="L581" s="16"/>
      <c r="M581" s="28"/>
      <c r="N581" s="10"/>
    </row>
    <row r="582" spans="1:14" ht="15" customHeight="1" outlineLevel="2" x14ac:dyDescent="0.2">
      <c r="A582" s="2"/>
      <c r="B582" s="25" t="s">
        <v>713</v>
      </c>
      <c r="C582" s="15"/>
      <c r="D582" s="7" t="s">
        <v>714</v>
      </c>
      <c r="E582" s="7" t="s">
        <v>83</v>
      </c>
      <c r="F582" s="13" t="s">
        <v>12</v>
      </c>
      <c r="G582" s="13" t="s">
        <v>715</v>
      </c>
      <c r="H582" s="11" t="s">
        <v>716</v>
      </c>
      <c r="I582" s="11" t="s">
        <v>9</v>
      </c>
      <c r="J582" s="11" t="s">
        <v>717</v>
      </c>
      <c r="K582" s="21">
        <v>3020</v>
      </c>
      <c r="L582" s="16">
        <f t="shared" si="16"/>
        <v>3170</v>
      </c>
      <c r="M582" s="28">
        <f t="shared" si="17"/>
        <v>4530</v>
      </c>
      <c r="N582" s="10"/>
    </row>
    <row r="583" spans="1:14" ht="15" customHeight="1" outlineLevel="2" x14ac:dyDescent="0.2">
      <c r="B583" s="25"/>
      <c r="C583" s="15"/>
      <c r="D583" s="7"/>
      <c r="E583" s="7"/>
      <c r="F583" s="13" t="s">
        <v>16</v>
      </c>
      <c r="G583" s="13" t="s">
        <v>71</v>
      </c>
      <c r="H583" s="11"/>
      <c r="I583" s="11"/>
      <c r="J583" s="11"/>
      <c r="K583" s="21"/>
      <c r="L583" s="16"/>
      <c r="M583" s="28"/>
      <c r="N583" s="10"/>
    </row>
    <row r="584" spans="1:14" ht="15" customHeight="1" outlineLevel="2" x14ac:dyDescent="0.2">
      <c r="B584" s="25"/>
      <c r="C584" s="15"/>
      <c r="D584" s="7"/>
      <c r="E584" s="7"/>
      <c r="F584" s="13" t="s">
        <v>17</v>
      </c>
      <c r="G584" s="13" t="s">
        <v>249</v>
      </c>
      <c r="H584" s="11"/>
      <c r="I584" s="11"/>
      <c r="J584" s="11"/>
      <c r="K584" s="21"/>
      <c r="L584" s="16"/>
      <c r="M584" s="28"/>
      <c r="N584" s="10"/>
    </row>
    <row r="585" spans="1:14" ht="15" customHeight="1" outlineLevel="2" x14ac:dyDescent="0.2">
      <c r="A585" s="2"/>
      <c r="B585" s="25" t="s">
        <v>719</v>
      </c>
      <c r="C585" s="15"/>
      <c r="D585" s="7" t="s">
        <v>720</v>
      </c>
      <c r="E585" s="7" t="s">
        <v>83</v>
      </c>
      <c r="F585" s="13" t="s">
        <v>12</v>
      </c>
      <c r="G585" s="13">
        <v>1076</v>
      </c>
      <c r="H585" s="11" t="s">
        <v>721</v>
      </c>
      <c r="I585" s="11" t="s">
        <v>19</v>
      </c>
      <c r="J585" s="11" t="s">
        <v>448</v>
      </c>
      <c r="K585" s="21">
        <v>7190</v>
      </c>
      <c r="L585" s="16">
        <f t="shared" si="16"/>
        <v>7550</v>
      </c>
      <c r="M585" s="28">
        <f t="shared" si="17"/>
        <v>10790</v>
      </c>
      <c r="N585" s="10"/>
    </row>
    <row r="586" spans="1:14" ht="15" customHeight="1" outlineLevel="2" x14ac:dyDescent="0.2">
      <c r="B586" s="25"/>
      <c r="C586" s="15"/>
      <c r="D586" s="7"/>
      <c r="E586" s="7"/>
      <c r="F586" s="13" t="s">
        <v>16</v>
      </c>
      <c r="G586" s="13" t="s">
        <v>151</v>
      </c>
      <c r="H586" s="11"/>
      <c r="I586" s="11"/>
      <c r="J586" s="11"/>
      <c r="K586" s="21"/>
      <c r="L586" s="16"/>
      <c r="M586" s="28"/>
      <c r="N586" s="10"/>
    </row>
    <row r="587" spans="1:14" ht="15" customHeight="1" outlineLevel="2" x14ac:dyDescent="0.2">
      <c r="B587" s="25"/>
      <c r="C587" s="15"/>
      <c r="D587" s="7"/>
      <c r="E587" s="7"/>
      <c r="F587" s="13" t="s">
        <v>17</v>
      </c>
      <c r="G587" s="13" t="s">
        <v>685</v>
      </c>
      <c r="H587" s="11"/>
      <c r="I587" s="11"/>
      <c r="J587" s="11"/>
      <c r="K587" s="21"/>
      <c r="L587" s="16"/>
      <c r="M587" s="28"/>
      <c r="N587" s="10"/>
    </row>
    <row r="588" spans="1:14" ht="15" customHeight="1" outlineLevel="2" x14ac:dyDescent="0.2">
      <c r="A588" s="2"/>
      <c r="B588" s="25" t="s">
        <v>722</v>
      </c>
      <c r="C588" s="15"/>
      <c r="D588" s="7" t="s">
        <v>723</v>
      </c>
      <c r="E588" s="7" t="s">
        <v>83</v>
      </c>
      <c r="F588" s="13" t="s">
        <v>12</v>
      </c>
      <c r="G588" s="13">
        <v>1066</v>
      </c>
      <c r="H588" s="11" t="s">
        <v>724</v>
      </c>
      <c r="I588" s="11" t="s">
        <v>9</v>
      </c>
      <c r="J588" s="11" t="s">
        <v>485</v>
      </c>
      <c r="K588" s="21">
        <v>1730</v>
      </c>
      <c r="L588" s="16">
        <f t="shared" ref="L588:L651" si="18">ROUND(K588*1.05,-1)</f>
        <v>1820</v>
      </c>
      <c r="M588" s="28">
        <f t="shared" ref="M588:M651" si="19">ROUND(K588*1.5,-1)</f>
        <v>2600</v>
      </c>
      <c r="N588" s="10"/>
    </row>
    <row r="589" spans="1:14" ht="15" customHeight="1" outlineLevel="2" x14ac:dyDescent="0.2">
      <c r="B589" s="25"/>
      <c r="C589" s="15"/>
      <c r="D589" s="7"/>
      <c r="E589" s="7"/>
      <c r="F589" s="13" t="s">
        <v>16</v>
      </c>
      <c r="G589" s="13" t="s">
        <v>18</v>
      </c>
      <c r="H589" s="11"/>
      <c r="I589" s="11"/>
      <c r="J589" s="11"/>
      <c r="K589" s="21"/>
      <c r="L589" s="16"/>
      <c r="M589" s="28"/>
      <c r="N589" s="10"/>
    </row>
    <row r="590" spans="1:14" ht="15" customHeight="1" outlineLevel="2" x14ac:dyDescent="0.2">
      <c r="B590" s="25"/>
      <c r="C590" s="15"/>
      <c r="D590" s="7"/>
      <c r="E590" s="7"/>
      <c r="F590" s="13" t="s">
        <v>17</v>
      </c>
      <c r="G590" s="13" t="s">
        <v>81</v>
      </c>
      <c r="H590" s="11"/>
      <c r="I590" s="11"/>
      <c r="J590" s="11"/>
      <c r="K590" s="21"/>
      <c r="L590" s="16"/>
      <c r="M590" s="28"/>
      <c r="N590" s="10"/>
    </row>
    <row r="591" spans="1:14" ht="15.95" customHeight="1" x14ac:dyDescent="0.25">
      <c r="B591" s="26" t="s">
        <v>725</v>
      </c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27"/>
      <c r="N591" s="6"/>
    </row>
    <row r="592" spans="1:14" ht="15" customHeight="1" outlineLevel="1" x14ac:dyDescent="0.2">
      <c r="A592" s="2"/>
      <c r="B592" s="25" t="s">
        <v>726</v>
      </c>
      <c r="C592" s="15"/>
      <c r="D592" s="7" t="s">
        <v>727</v>
      </c>
      <c r="E592" s="7" t="s">
        <v>162</v>
      </c>
      <c r="F592" s="13" t="s">
        <v>12</v>
      </c>
      <c r="G592" s="13" t="s">
        <v>111</v>
      </c>
      <c r="H592" s="11" t="s">
        <v>728</v>
      </c>
      <c r="I592" s="11" t="s">
        <v>9</v>
      </c>
      <c r="J592" s="11" t="s">
        <v>202</v>
      </c>
      <c r="K592" s="21">
        <v>1600</v>
      </c>
      <c r="L592" s="16">
        <f t="shared" si="18"/>
        <v>1680</v>
      </c>
      <c r="M592" s="28">
        <f t="shared" si="19"/>
        <v>2400</v>
      </c>
      <c r="N592" s="10"/>
    </row>
    <row r="593" spans="1:14" ht="15" customHeight="1" outlineLevel="1" x14ac:dyDescent="0.2">
      <c r="B593" s="25"/>
      <c r="C593" s="15"/>
      <c r="D593" s="7"/>
      <c r="E593" s="7"/>
      <c r="F593" s="13" t="s">
        <v>16</v>
      </c>
      <c r="G593" s="13" t="s">
        <v>18</v>
      </c>
      <c r="H593" s="11"/>
      <c r="I593" s="11"/>
      <c r="J593" s="11"/>
      <c r="K593" s="21"/>
      <c r="L593" s="16"/>
      <c r="M593" s="28"/>
      <c r="N593" s="10"/>
    </row>
    <row r="594" spans="1:14" ht="15" customHeight="1" outlineLevel="1" x14ac:dyDescent="0.2">
      <c r="B594" s="25"/>
      <c r="C594" s="15"/>
      <c r="D594" s="7"/>
      <c r="E594" s="7"/>
      <c r="F594" s="13" t="s">
        <v>17</v>
      </c>
      <c r="G594" s="13" t="s">
        <v>81</v>
      </c>
      <c r="H594" s="11"/>
      <c r="I594" s="11"/>
      <c r="J594" s="11"/>
      <c r="K594" s="21"/>
      <c r="L594" s="16"/>
      <c r="M594" s="28"/>
      <c r="N594" s="10"/>
    </row>
    <row r="595" spans="1:14" ht="15" customHeight="1" outlineLevel="1" x14ac:dyDescent="0.2">
      <c r="A595" s="2"/>
      <c r="B595" s="25" t="s">
        <v>395</v>
      </c>
      <c r="C595" s="15"/>
      <c r="D595" s="7" t="s">
        <v>729</v>
      </c>
      <c r="E595" s="7" t="s">
        <v>730</v>
      </c>
      <c r="F595" s="13" t="s">
        <v>12</v>
      </c>
      <c r="G595" s="13">
        <v>1544</v>
      </c>
      <c r="H595" s="11" t="s">
        <v>731</v>
      </c>
      <c r="I595" s="11" t="s">
        <v>22</v>
      </c>
      <c r="J595" s="11" t="s">
        <v>732</v>
      </c>
      <c r="K595" s="21">
        <v>19370</v>
      </c>
      <c r="L595" s="16">
        <f t="shared" si="18"/>
        <v>20340</v>
      </c>
      <c r="M595" s="28">
        <f t="shared" si="19"/>
        <v>29060</v>
      </c>
      <c r="N595" s="10"/>
    </row>
    <row r="596" spans="1:14" ht="15" customHeight="1" outlineLevel="1" x14ac:dyDescent="0.2">
      <c r="B596" s="25"/>
      <c r="C596" s="15"/>
      <c r="D596" s="7"/>
      <c r="E596" s="7"/>
      <c r="F596" s="13" t="s">
        <v>16</v>
      </c>
      <c r="G596" s="13">
        <v>2223</v>
      </c>
      <c r="H596" s="11"/>
      <c r="I596" s="11"/>
      <c r="J596" s="11"/>
      <c r="K596" s="21"/>
      <c r="L596" s="16"/>
      <c r="M596" s="28"/>
      <c r="N596" s="10"/>
    </row>
    <row r="597" spans="1:14" ht="15" customHeight="1" outlineLevel="1" x14ac:dyDescent="0.2">
      <c r="B597" s="25"/>
      <c r="C597" s="15"/>
      <c r="D597" s="7"/>
      <c r="E597" s="7"/>
      <c r="F597" s="13" t="s">
        <v>17</v>
      </c>
      <c r="G597" s="13" t="s">
        <v>733</v>
      </c>
      <c r="H597" s="11"/>
      <c r="I597" s="11"/>
      <c r="J597" s="11"/>
      <c r="K597" s="21"/>
      <c r="L597" s="16"/>
      <c r="M597" s="28"/>
      <c r="N597" s="10"/>
    </row>
    <row r="598" spans="1:14" ht="15" customHeight="1" outlineLevel="1" x14ac:dyDescent="0.2">
      <c r="A598" s="2"/>
      <c r="B598" s="25" t="s">
        <v>734</v>
      </c>
      <c r="C598" s="15"/>
      <c r="D598" s="7" t="s">
        <v>735</v>
      </c>
      <c r="E598" s="7" t="s">
        <v>730</v>
      </c>
      <c r="F598" s="13" t="s">
        <v>12</v>
      </c>
      <c r="G598" s="13">
        <v>2044</v>
      </c>
      <c r="H598" s="11" t="s">
        <v>736</v>
      </c>
      <c r="I598" s="11" t="s">
        <v>22</v>
      </c>
      <c r="J598" s="11" t="s">
        <v>737</v>
      </c>
      <c r="K598" s="21">
        <v>24090</v>
      </c>
      <c r="L598" s="16">
        <f t="shared" si="18"/>
        <v>25290</v>
      </c>
      <c r="M598" s="28">
        <f t="shared" si="19"/>
        <v>36140</v>
      </c>
      <c r="N598" s="10"/>
    </row>
    <row r="599" spans="1:14" ht="15" customHeight="1" outlineLevel="1" x14ac:dyDescent="0.2">
      <c r="B599" s="25"/>
      <c r="C599" s="15"/>
      <c r="D599" s="7"/>
      <c r="E599" s="7"/>
      <c r="F599" s="13" t="s">
        <v>16</v>
      </c>
      <c r="G599" s="13">
        <v>2222</v>
      </c>
      <c r="H599" s="11"/>
      <c r="I599" s="11"/>
      <c r="J599" s="11"/>
      <c r="K599" s="21"/>
      <c r="L599" s="16"/>
      <c r="M599" s="28"/>
      <c r="N599" s="10"/>
    </row>
    <row r="600" spans="1:14" ht="15" customHeight="1" outlineLevel="1" x14ac:dyDescent="0.2">
      <c r="B600" s="25"/>
      <c r="C600" s="15"/>
      <c r="D600" s="7"/>
      <c r="E600" s="7"/>
      <c r="F600" s="13" t="s">
        <v>17</v>
      </c>
      <c r="G600" s="13" t="s">
        <v>733</v>
      </c>
      <c r="H600" s="11"/>
      <c r="I600" s="11"/>
      <c r="J600" s="11"/>
      <c r="K600" s="21"/>
      <c r="L600" s="16"/>
      <c r="M600" s="28"/>
      <c r="N600" s="10"/>
    </row>
    <row r="601" spans="1:14" ht="15" customHeight="1" outlineLevel="1" x14ac:dyDescent="0.2">
      <c r="A601" s="2"/>
      <c r="B601" s="25" t="s">
        <v>738</v>
      </c>
      <c r="C601" s="15"/>
      <c r="D601" s="7" t="s">
        <v>739</v>
      </c>
      <c r="E601" s="7" t="s">
        <v>730</v>
      </c>
      <c r="F601" s="13" t="s">
        <v>12</v>
      </c>
      <c r="G601" s="13" t="s">
        <v>375</v>
      </c>
      <c r="H601" s="11" t="s">
        <v>740</v>
      </c>
      <c r="I601" s="11" t="s">
        <v>9</v>
      </c>
      <c r="J601" s="11" t="s">
        <v>741</v>
      </c>
      <c r="K601" s="21">
        <v>2010</v>
      </c>
      <c r="L601" s="16">
        <f t="shared" si="18"/>
        <v>2110</v>
      </c>
      <c r="M601" s="28">
        <f t="shared" si="19"/>
        <v>3020</v>
      </c>
      <c r="N601" s="10"/>
    </row>
    <row r="602" spans="1:14" ht="15" customHeight="1" outlineLevel="1" x14ac:dyDescent="0.2">
      <c r="B602" s="25"/>
      <c r="C602" s="15"/>
      <c r="D602" s="7"/>
      <c r="E602" s="7"/>
      <c r="F602" s="13" t="s">
        <v>16</v>
      </c>
      <c r="G602" s="13" t="s">
        <v>585</v>
      </c>
      <c r="H602" s="11"/>
      <c r="I602" s="11"/>
      <c r="J602" s="11"/>
      <c r="K602" s="21"/>
      <c r="L602" s="16"/>
      <c r="M602" s="28"/>
      <c r="N602" s="10"/>
    </row>
    <row r="603" spans="1:14" ht="15" customHeight="1" outlineLevel="1" x14ac:dyDescent="0.2">
      <c r="B603" s="25"/>
      <c r="C603" s="15"/>
      <c r="D603" s="7"/>
      <c r="E603" s="7"/>
      <c r="F603" s="13" t="s">
        <v>17</v>
      </c>
      <c r="G603" s="13" t="s">
        <v>742</v>
      </c>
      <c r="H603" s="11"/>
      <c r="I603" s="11"/>
      <c r="J603" s="11"/>
      <c r="K603" s="21"/>
      <c r="L603" s="16"/>
      <c r="M603" s="28"/>
      <c r="N603" s="10"/>
    </row>
    <row r="604" spans="1:14" ht="15" customHeight="1" outlineLevel="1" x14ac:dyDescent="0.2">
      <c r="A604" s="2"/>
      <c r="B604" s="25" t="s">
        <v>743</v>
      </c>
      <c r="C604" s="15"/>
      <c r="D604" s="7" t="s">
        <v>744</v>
      </c>
      <c r="E604" s="7" t="s">
        <v>730</v>
      </c>
      <c r="F604" s="13" t="s">
        <v>12</v>
      </c>
      <c r="G604" s="13">
        <v>1120</v>
      </c>
      <c r="H604" s="11" t="s">
        <v>745</v>
      </c>
      <c r="I604" s="11" t="s">
        <v>19</v>
      </c>
      <c r="J604" s="11" t="s">
        <v>746</v>
      </c>
      <c r="K604" s="21">
        <v>5700</v>
      </c>
      <c r="L604" s="16">
        <f t="shared" si="18"/>
        <v>5990</v>
      </c>
      <c r="M604" s="28">
        <f t="shared" si="19"/>
        <v>8550</v>
      </c>
      <c r="N604" s="10"/>
    </row>
    <row r="605" spans="1:14" ht="15" customHeight="1" outlineLevel="1" x14ac:dyDescent="0.2">
      <c r="B605" s="25"/>
      <c r="C605" s="15"/>
      <c r="D605" s="7"/>
      <c r="E605" s="7"/>
      <c r="F605" s="13" t="s">
        <v>16</v>
      </c>
      <c r="G605" s="13" t="s">
        <v>151</v>
      </c>
      <c r="H605" s="11"/>
      <c r="I605" s="11"/>
      <c r="J605" s="11"/>
      <c r="K605" s="21"/>
      <c r="L605" s="16"/>
      <c r="M605" s="28"/>
      <c r="N605" s="10"/>
    </row>
    <row r="606" spans="1:14" ht="15" customHeight="1" outlineLevel="1" x14ac:dyDescent="0.2">
      <c r="B606" s="25"/>
      <c r="C606" s="15"/>
      <c r="D606" s="7"/>
      <c r="E606" s="7"/>
      <c r="F606" s="13" t="s">
        <v>17</v>
      </c>
      <c r="G606" s="13" t="s">
        <v>259</v>
      </c>
      <c r="H606" s="11"/>
      <c r="I606" s="11"/>
      <c r="J606" s="11"/>
      <c r="K606" s="21"/>
      <c r="L606" s="16"/>
      <c r="M606" s="28"/>
      <c r="N606" s="10"/>
    </row>
    <row r="607" spans="1:14" ht="15" customHeight="1" outlineLevel="1" x14ac:dyDescent="0.2">
      <c r="A607" s="2"/>
      <c r="B607" s="25" t="s">
        <v>747</v>
      </c>
      <c r="C607" s="15"/>
      <c r="D607" s="7" t="s">
        <v>748</v>
      </c>
      <c r="E607" s="7" t="s">
        <v>730</v>
      </c>
      <c r="F607" s="13" t="s">
        <v>12</v>
      </c>
      <c r="G607" s="13" t="s">
        <v>163</v>
      </c>
      <c r="H607" s="11" t="s">
        <v>749</v>
      </c>
      <c r="I607" s="11" t="s">
        <v>19</v>
      </c>
      <c r="J607" s="11" t="s">
        <v>96</v>
      </c>
      <c r="K607" s="21">
        <v>6240</v>
      </c>
      <c r="L607" s="16">
        <f t="shared" si="18"/>
        <v>6550</v>
      </c>
      <c r="M607" s="28">
        <f t="shared" si="19"/>
        <v>9360</v>
      </c>
      <c r="N607" s="10"/>
    </row>
    <row r="608" spans="1:14" ht="15" customHeight="1" outlineLevel="1" x14ac:dyDescent="0.2">
      <c r="B608" s="25"/>
      <c r="C608" s="15"/>
      <c r="D608" s="7"/>
      <c r="E608" s="7"/>
      <c r="F608" s="13" t="s">
        <v>16</v>
      </c>
      <c r="G608" s="13" t="s">
        <v>151</v>
      </c>
      <c r="H608" s="11"/>
      <c r="I608" s="11"/>
      <c r="J608" s="11"/>
      <c r="K608" s="21"/>
      <c r="L608" s="16"/>
      <c r="M608" s="28"/>
      <c r="N608" s="10"/>
    </row>
    <row r="609" spans="1:14" ht="15" customHeight="1" outlineLevel="1" x14ac:dyDescent="0.2">
      <c r="B609" s="25"/>
      <c r="C609" s="15"/>
      <c r="D609" s="7"/>
      <c r="E609" s="7"/>
      <c r="F609" s="13" t="s">
        <v>17</v>
      </c>
      <c r="G609" s="13" t="s">
        <v>750</v>
      </c>
      <c r="H609" s="11"/>
      <c r="I609" s="11"/>
      <c r="J609" s="11"/>
      <c r="K609" s="21"/>
      <c r="L609" s="16"/>
      <c r="M609" s="28"/>
      <c r="N609" s="10"/>
    </row>
    <row r="610" spans="1:14" ht="15" customHeight="1" outlineLevel="1" x14ac:dyDescent="0.2">
      <c r="A610" s="2"/>
      <c r="B610" s="25" t="s">
        <v>751</v>
      </c>
      <c r="C610" s="15"/>
      <c r="D610" s="7" t="s">
        <v>752</v>
      </c>
      <c r="E610" s="7" t="s">
        <v>730</v>
      </c>
      <c r="F610" s="13" t="s">
        <v>12</v>
      </c>
      <c r="G610" s="13">
        <v>2000</v>
      </c>
      <c r="H610" s="11" t="s">
        <v>753</v>
      </c>
      <c r="I610" s="11" t="s">
        <v>19</v>
      </c>
      <c r="J610" s="11" t="s">
        <v>268</v>
      </c>
      <c r="K610" s="21">
        <v>5770</v>
      </c>
      <c r="L610" s="16">
        <f t="shared" si="18"/>
        <v>6060</v>
      </c>
      <c r="M610" s="28">
        <f t="shared" si="19"/>
        <v>8660</v>
      </c>
      <c r="N610" s="10"/>
    </row>
    <row r="611" spans="1:14" ht="15" customHeight="1" outlineLevel="1" x14ac:dyDescent="0.2">
      <c r="B611" s="25"/>
      <c r="C611" s="15"/>
      <c r="D611" s="7"/>
      <c r="E611" s="7"/>
      <c r="F611" s="13" t="s">
        <v>16</v>
      </c>
      <c r="G611" s="13" t="s">
        <v>140</v>
      </c>
      <c r="H611" s="11"/>
      <c r="I611" s="11"/>
      <c r="J611" s="11"/>
      <c r="K611" s="21"/>
      <c r="L611" s="16"/>
      <c r="M611" s="28"/>
      <c r="N611" s="10"/>
    </row>
    <row r="612" spans="1:14" ht="15" customHeight="1" outlineLevel="1" x14ac:dyDescent="0.2">
      <c r="B612" s="25"/>
      <c r="C612" s="15"/>
      <c r="D612" s="7"/>
      <c r="E612" s="7"/>
      <c r="F612" s="13" t="s">
        <v>17</v>
      </c>
      <c r="G612" s="13" t="s">
        <v>585</v>
      </c>
      <c r="H612" s="11"/>
      <c r="I612" s="11"/>
      <c r="J612" s="11"/>
      <c r="K612" s="21"/>
      <c r="L612" s="16"/>
      <c r="M612" s="28"/>
      <c r="N612" s="10"/>
    </row>
    <row r="613" spans="1:14" ht="15" customHeight="1" outlineLevel="1" x14ac:dyDescent="0.2">
      <c r="A613" s="2"/>
      <c r="B613" s="25" t="s">
        <v>754</v>
      </c>
      <c r="C613" s="15"/>
      <c r="D613" s="7" t="s">
        <v>755</v>
      </c>
      <c r="E613" s="7" t="s">
        <v>730</v>
      </c>
      <c r="F613" s="13" t="s">
        <v>12</v>
      </c>
      <c r="G613" s="13">
        <v>1632</v>
      </c>
      <c r="H613" s="11" t="s">
        <v>756</v>
      </c>
      <c r="I613" s="11" t="s">
        <v>30</v>
      </c>
      <c r="J613" s="11" t="s">
        <v>757</v>
      </c>
      <c r="K613" s="21">
        <v>9820</v>
      </c>
      <c r="L613" s="16">
        <f t="shared" si="18"/>
        <v>10310</v>
      </c>
      <c r="M613" s="28">
        <f t="shared" si="19"/>
        <v>14730</v>
      </c>
      <c r="N613" s="10"/>
    </row>
    <row r="614" spans="1:14" ht="15" customHeight="1" outlineLevel="1" x14ac:dyDescent="0.2">
      <c r="B614" s="25"/>
      <c r="C614" s="15"/>
      <c r="D614" s="7"/>
      <c r="E614" s="7"/>
      <c r="F614" s="13" t="s">
        <v>16</v>
      </c>
      <c r="G614" s="13">
        <v>1016</v>
      </c>
      <c r="H614" s="11"/>
      <c r="I614" s="11"/>
      <c r="J614" s="11"/>
      <c r="K614" s="21"/>
      <c r="L614" s="16"/>
      <c r="M614" s="28"/>
      <c r="N614" s="10"/>
    </row>
    <row r="615" spans="1:14" ht="15" customHeight="1" outlineLevel="1" x14ac:dyDescent="0.2">
      <c r="B615" s="25"/>
      <c r="C615" s="15"/>
      <c r="D615" s="7"/>
      <c r="E615" s="7"/>
      <c r="F615" s="13" t="s">
        <v>17</v>
      </c>
      <c r="G615" s="13">
        <v>2042</v>
      </c>
      <c r="H615" s="11"/>
      <c r="I615" s="11"/>
      <c r="J615" s="11"/>
      <c r="K615" s="21"/>
      <c r="L615" s="16"/>
      <c r="M615" s="28"/>
      <c r="N615" s="10"/>
    </row>
    <row r="616" spans="1:14" ht="15.95" customHeight="1" x14ac:dyDescent="0.25">
      <c r="B616" s="26" t="s">
        <v>758</v>
      </c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27"/>
      <c r="N616" s="6"/>
    </row>
    <row r="617" spans="1:14" ht="15" customHeight="1" outlineLevel="1" x14ac:dyDescent="0.2">
      <c r="A617" s="2"/>
      <c r="B617" s="25" t="s">
        <v>759</v>
      </c>
      <c r="C617" s="15"/>
      <c r="D617" s="7" t="s">
        <v>760</v>
      </c>
      <c r="E617" s="7" t="s">
        <v>761</v>
      </c>
      <c r="F617" s="13" t="s">
        <v>12</v>
      </c>
      <c r="G617" s="13">
        <v>2200</v>
      </c>
      <c r="H617" s="11" t="s">
        <v>762</v>
      </c>
      <c r="I617" s="11" t="s">
        <v>14</v>
      </c>
      <c r="J617" s="11" t="s">
        <v>763</v>
      </c>
      <c r="K617" s="21">
        <v>30490</v>
      </c>
      <c r="L617" s="16">
        <f t="shared" si="18"/>
        <v>32010</v>
      </c>
      <c r="M617" s="28">
        <f t="shared" si="19"/>
        <v>45740</v>
      </c>
      <c r="N617" s="10"/>
    </row>
    <row r="618" spans="1:14" ht="15" customHeight="1" outlineLevel="1" x14ac:dyDescent="0.2">
      <c r="B618" s="25"/>
      <c r="C618" s="15"/>
      <c r="D618" s="7"/>
      <c r="E618" s="7"/>
      <c r="F618" s="13" t="s">
        <v>16</v>
      </c>
      <c r="G618" s="13">
        <v>2200</v>
      </c>
      <c r="H618" s="11"/>
      <c r="I618" s="11"/>
      <c r="J618" s="11"/>
      <c r="K618" s="21"/>
      <c r="L618" s="16"/>
      <c r="M618" s="28"/>
      <c r="N618" s="10"/>
    </row>
    <row r="619" spans="1:14" ht="15" customHeight="1" outlineLevel="1" x14ac:dyDescent="0.2">
      <c r="B619" s="25"/>
      <c r="C619" s="15"/>
      <c r="D619" s="7"/>
      <c r="E619" s="7"/>
      <c r="F619" s="13" t="s">
        <v>17</v>
      </c>
      <c r="G619" s="13" t="s">
        <v>177</v>
      </c>
      <c r="H619" s="11"/>
      <c r="I619" s="11"/>
      <c r="J619" s="11"/>
      <c r="K619" s="21"/>
      <c r="L619" s="16"/>
      <c r="M619" s="28"/>
      <c r="N619" s="10"/>
    </row>
    <row r="620" spans="1:14" ht="15" customHeight="1" outlineLevel="1" x14ac:dyDescent="0.2">
      <c r="A620" s="2"/>
      <c r="B620" s="25" t="s">
        <v>764</v>
      </c>
      <c r="C620" s="15"/>
      <c r="D620" s="7" t="s">
        <v>765</v>
      </c>
      <c r="E620" s="7" t="s">
        <v>761</v>
      </c>
      <c r="F620" s="13" t="s">
        <v>12</v>
      </c>
      <c r="G620" s="13">
        <v>1712</v>
      </c>
      <c r="H620" s="11" t="s">
        <v>766</v>
      </c>
      <c r="I620" s="11" t="s">
        <v>30</v>
      </c>
      <c r="J620" s="11" t="s">
        <v>767</v>
      </c>
      <c r="K620" s="21">
        <v>14080</v>
      </c>
      <c r="L620" s="16">
        <f t="shared" si="18"/>
        <v>14780</v>
      </c>
      <c r="M620" s="28">
        <f t="shared" si="19"/>
        <v>21120</v>
      </c>
      <c r="N620" s="10"/>
    </row>
    <row r="621" spans="1:14" ht="15" customHeight="1" outlineLevel="1" x14ac:dyDescent="0.2">
      <c r="B621" s="25"/>
      <c r="C621" s="15"/>
      <c r="D621" s="7"/>
      <c r="E621" s="7"/>
      <c r="F621" s="13" t="s">
        <v>16</v>
      </c>
      <c r="G621" s="13">
        <v>1016</v>
      </c>
      <c r="H621" s="11"/>
      <c r="I621" s="11"/>
      <c r="J621" s="11"/>
      <c r="K621" s="21"/>
      <c r="L621" s="16"/>
      <c r="M621" s="28"/>
      <c r="N621" s="10"/>
    </row>
    <row r="622" spans="1:14" ht="15" customHeight="1" outlineLevel="1" x14ac:dyDescent="0.2">
      <c r="B622" s="25"/>
      <c r="C622" s="15"/>
      <c r="D622" s="7"/>
      <c r="E622" s="7"/>
      <c r="F622" s="13" t="s">
        <v>17</v>
      </c>
      <c r="G622" s="13">
        <v>2190</v>
      </c>
      <c r="H622" s="11"/>
      <c r="I622" s="11"/>
      <c r="J622" s="11"/>
      <c r="K622" s="21"/>
      <c r="L622" s="16"/>
      <c r="M622" s="28"/>
      <c r="N622" s="10"/>
    </row>
    <row r="623" spans="1:14" ht="15" customHeight="1" outlineLevel="1" x14ac:dyDescent="0.2">
      <c r="A623" s="2"/>
      <c r="B623" s="25" t="s">
        <v>768</v>
      </c>
      <c r="C623" s="15"/>
      <c r="D623" s="7" t="s">
        <v>769</v>
      </c>
      <c r="E623" s="7" t="s">
        <v>761</v>
      </c>
      <c r="F623" s="13" t="s">
        <v>12</v>
      </c>
      <c r="G623" s="13" t="s">
        <v>111</v>
      </c>
      <c r="H623" s="11"/>
      <c r="I623" s="11" t="s">
        <v>19</v>
      </c>
      <c r="J623" s="11"/>
      <c r="K623" s="21">
        <v>14690</v>
      </c>
      <c r="L623" s="16">
        <f t="shared" si="18"/>
        <v>15420</v>
      </c>
      <c r="M623" s="28">
        <f t="shared" si="19"/>
        <v>22040</v>
      </c>
      <c r="N623" s="10"/>
    </row>
    <row r="624" spans="1:14" ht="15" customHeight="1" outlineLevel="1" x14ac:dyDescent="0.2">
      <c r="B624" s="25"/>
      <c r="C624" s="15"/>
      <c r="D624" s="7"/>
      <c r="E624" s="7"/>
      <c r="F624" s="13" t="s">
        <v>16</v>
      </c>
      <c r="G624" s="13">
        <v>1752</v>
      </c>
      <c r="H624" s="11"/>
      <c r="I624" s="11"/>
      <c r="J624" s="11"/>
      <c r="K624" s="21"/>
      <c r="L624" s="16"/>
      <c r="M624" s="28"/>
      <c r="N624" s="10"/>
    </row>
    <row r="625" spans="1:14" ht="15" customHeight="1" outlineLevel="1" x14ac:dyDescent="0.2">
      <c r="B625" s="25"/>
      <c r="C625" s="15"/>
      <c r="D625" s="7"/>
      <c r="E625" s="7"/>
      <c r="F625" s="13" t="s">
        <v>17</v>
      </c>
      <c r="G625" s="13" t="s">
        <v>770</v>
      </c>
      <c r="H625" s="11"/>
      <c r="I625" s="11"/>
      <c r="J625" s="11"/>
      <c r="K625" s="21"/>
      <c r="L625" s="16"/>
      <c r="M625" s="28"/>
      <c r="N625" s="10"/>
    </row>
    <row r="626" spans="1:14" ht="15" customHeight="1" outlineLevel="1" x14ac:dyDescent="0.2">
      <c r="A626" s="2"/>
      <c r="B626" s="25" t="s">
        <v>277</v>
      </c>
      <c r="C626" s="15"/>
      <c r="D626" s="7" t="s">
        <v>771</v>
      </c>
      <c r="E626" s="7" t="s">
        <v>761</v>
      </c>
      <c r="F626" s="13" t="s">
        <v>12</v>
      </c>
      <c r="G626" s="13" t="s">
        <v>120</v>
      </c>
      <c r="H626" s="11" t="s">
        <v>772</v>
      </c>
      <c r="I626" s="11" t="s">
        <v>19</v>
      </c>
      <c r="J626" s="11" t="s">
        <v>159</v>
      </c>
      <c r="K626" s="21">
        <v>5950</v>
      </c>
      <c r="L626" s="16">
        <f t="shared" si="18"/>
        <v>6250</v>
      </c>
      <c r="M626" s="28">
        <f t="shared" si="19"/>
        <v>8930</v>
      </c>
      <c r="N626" s="10"/>
    </row>
    <row r="627" spans="1:14" ht="15" customHeight="1" outlineLevel="1" x14ac:dyDescent="0.2">
      <c r="B627" s="25"/>
      <c r="C627" s="15"/>
      <c r="D627" s="7"/>
      <c r="E627" s="7"/>
      <c r="F627" s="13" t="s">
        <v>16</v>
      </c>
      <c r="G627" s="13" t="s">
        <v>18</v>
      </c>
      <c r="H627" s="11"/>
      <c r="I627" s="11"/>
      <c r="J627" s="11"/>
      <c r="K627" s="21"/>
      <c r="L627" s="16"/>
      <c r="M627" s="28"/>
      <c r="N627" s="10"/>
    </row>
    <row r="628" spans="1:14" ht="15" customHeight="1" outlineLevel="1" x14ac:dyDescent="0.2">
      <c r="B628" s="25"/>
      <c r="C628" s="15"/>
      <c r="D628" s="7"/>
      <c r="E628" s="7"/>
      <c r="F628" s="13" t="s">
        <v>17</v>
      </c>
      <c r="G628" s="13" t="s">
        <v>249</v>
      </c>
      <c r="H628" s="11"/>
      <c r="I628" s="11"/>
      <c r="J628" s="11"/>
      <c r="K628" s="21"/>
      <c r="L628" s="16"/>
      <c r="M628" s="28"/>
      <c r="N628" s="10"/>
    </row>
    <row r="629" spans="1:14" ht="15" customHeight="1" outlineLevel="1" x14ac:dyDescent="0.2">
      <c r="A629" s="2"/>
      <c r="B629" s="25" t="s">
        <v>773</v>
      </c>
      <c r="C629" s="15"/>
      <c r="D629" s="7" t="s">
        <v>774</v>
      </c>
      <c r="E629" s="7" t="s">
        <v>761</v>
      </c>
      <c r="F629" s="13" t="s">
        <v>12</v>
      </c>
      <c r="G629" s="13">
        <v>1600</v>
      </c>
      <c r="H629" s="11" t="s">
        <v>775</v>
      </c>
      <c r="I629" s="11" t="s">
        <v>24</v>
      </c>
      <c r="J629" s="11" t="s">
        <v>776</v>
      </c>
      <c r="K629" s="21">
        <v>13200</v>
      </c>
      <c r="L629" s="16">
        <f t="shared" si="18"/>
        <v>13860</v>
      </c>
      <c r="M629" s="28">
        <f t="shared" si="19"/>
        <v>19800</v>
      </c>
      <c r="N629" s="10"/>
    </row>
    <row r="630" spans="1:14" ht="15" customHeight="1" outlineLevel="1" x14ac:dyDescent="0.2">
      <c r="B630" s="25"/>
      <c r="C630" s="15"/>
      <c r="D630" s="7"/>
      <c r="E630" s="7"/>
      <c r="F630" s="13" t="s">
        <v>16</v>
      </c>
      <c r="G630" s="13" t="s">
        <v>777</v>
      </c>
      <c r="H630" s="11"/>
      <c r="I630" s="11"/>
      <c r="J630" s="11"/>
      <c r="K630" s="21"/>
      <c r="L630" s="16"/>
      <c r="M630" s="28"/>
      <c r="N630" s="10"/>
    </row>
    <row r="631" spans="1:14" ht="15" customHeight="1" outlineLevel="1" x14ac:dyDescent="0.2">
      <c r="B631" s="25"/>
      <c r="C631" s="15"/>
      <c r="D631" s="7"/>
      <c r="E631" s="7"/>
      <c r="F631" s="13" t="s">
        <v>17</v>
      </c>
      <c r="G631" s="13" t="s">
        <v>778</v>
      </c>
      <c r="H631" s="11"/>
      <c r="I631" s="11"/>
      <c r="J631" s="11"/>
      <c r="K631" s="21"/>
      <c r="L631" s="16"/>
      <c r="M631" s="28"/>
      <c r="N631" s="10"/>
    </row>
    <row r="632" spans="1:14" ht="15" customHeight="1" outlineLevel="1" x14ac:dyDescent="0.2">
      <c r="A632" s="2"/>
      <c r="B632" s="25" t="s">
        <v>779</v>
      </c>
      <c r="C632" s="15"/>
      <c r="D632" s="7" t="s">
        <v>780</v>
      </c>
      <c r="E632" s="7" t="s">
        <v>781</v>
      </c>
      <c r="F632" s="13" t="s">
        <v>12</v>
      </c>
      <c r="G632" s="13" t="s">
        <v>94</v>
      </c>
      <c r="H632" s="11"/>
      <c r="I632" s="11" t="s">
        <v>9</v>
      </c>
      <c r="J632" s="11"/>
      <c r="K632" s="21">
        <v>1900</v>
      </c>
      <c r="L632" s="16">
        <f t="shared" si="18"/>
        <v>2000</v>
      </c>
      <c r="M632" s="28">
        <f t="shared" si="19"/>
        <v>2850</v>
      </c>
      <c r="N632" s="10"/>
    </row>
    <row r="633" spans="1:14" ht="15" customHeight="1" outlineLevel="1" x14ac:dyDescent="0.2">
      <c r="B633" s="25"/>
      <c r="C633" s="15"/>
      <c r="D633" s="7"/>
      <c r="E633" s="7"/>
      <c r="F633" s="13" t="s">
        <v>16</v>
      </c>
      <c r="G633" s="13" t="s">
        <v>94</v>
      </c>
      <c r="H633" s="11"/>
      <c r="I633" s="11"/>
      <c r="J633" s="11"/>
      <c r="K633" s="21"/>
      <c r="L633" s="16"/>
      <c r="M633" s="28"/>
      <c r="N633" s="10"/>
    </row>
    <row r="634" spans="1:14" ht="15" customHeight="1" outlineLevel="1" x14ac:dyDescent="0.2">
      <c r="B634" s="25"/>
      <c r="C634" s="15"/>
      <c r="D634" s="7"/>
      <c r="E634" s="7"/>
      <c r="F634" s="13" t="s">
        <v>17</v>
      </c>
      <c r="G634" s="13" t="s">
        <v>81</v>
      </c>
      <c r="H634" s="11"/>
      <c r="I634" s="11"/>
      <c r="J634" s="11"/>
      <c r="K634" s="21"/>
      <c r="L634" s="16"/>
      <c r="M634" s="28"/>
      <c r="N634" s="10"/>
    </row>
    <row r="635" spans="1:14" ht="15.95" customHeight="1" x14ac:dyDescent="0.25">
      <c r="B635" s="26" t="s">
        <v>782</v>
      </c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27"/>
      <c r="N635" s="6"/>
    </row>
    <row r="636" spans="1:14" ht="15" customHeight="1" outlineLevel="1" x14ac:dyDescent="0.2">
      <c r="A636" s="2"/>
      <c r="B636" s="25" t="s">
        <v>783</v>
      </c>
      <c r="C636" s="15"/>
      <c r="D636" s="7" t="s">
        <v>784</v>
      </c>
      <c r="E636" s="7" t="s">
        <v>785</v>
      </c>
      <c r="F636" s="13" t="s">
        <v>12</v>
      </c>
      <c r="G636" s="13" t="s">
        <v>786</v>
      </c>
      <c r="H636" s="11" t="s">
        <v>787</v>
      </c>
      <c r="I636" s="11" t="s">
        <v>9</v>
      </c>
      <c r="J636" s="11" t="s">
        <v>159</v>
      </c>
      <c r="K636" s="21">
        <v>4430</v>
      </c>
      <c r="L636" s="16">
        <f t="shared" si="18"/>
        <v>4650</v>
      </c>
      <c r="M636" s="28">
        <f t="shared" si="19"/>
        <v>6650</v>
      </c>
      <c r="N636" s="10"/>
    </row>
    <row r="637" spans="1:14" ht="15" customHeight="1" outlineLevel="1" x14ac:dyDescent="0.2">
      <c r="B637" s="25"/>
      <c r="C637" s="15"/>
      <c r="D637" s="7"/>
      <c r="E637" s="7"/>
      <c r="F637" s="13" t="s">
        <v>16</v>
      </c>
      <c r="G637" s="13" t="s">
        <v>346</v>
      </c>
      <c r="H637" s="11"/>
      <c r="I637" s="11"/>
      <c r="J637" s="11"/>
      <c r="K637" s="21"/>
      <c r="L637" s="16"/>
      <c r="M637" s="28"/>
      <c r="N637" s="10"/>
    </row>
    <row r="638" spans="1:14" ht="15" customHeight="1" outlineLevel="1" x14ac:dyDescent="0.2">
      <c r="B638" s="25"/>
      <c r="C638" s="15"/>
      <c r="D638" s="7"/>
      <c r="E638" s="7"/>
      <c r="F638" s="13" t="s">
        <v>17</v>
      </c>
      <c r="G638" s="13" t="s">
        <v>178</v>
      </c>
      <c r="H638" s="11"/>
      <c r="I638" s="11"/>
      <c r="J638" s="11"/>
      <c r="K638" s="21"/>
      <c r="L638" s="16"/>
      <c r="M638" s="28"/>
      <c r="N638" s="10"/>
    </row>
    <row r="639" spans="1:14" ht="15" customHeight="1" outlineLevel="1" x14ac:dyDescent="0.2">
      <c r="A639" s="2"/>
      <c r="B639" s="25" t="s">
        <v>788</v>
      </c>
      <c r="C639" s="15"/>
      <c r="D639" s="7" t="s">
        <v>789</v>
      </c>
      <c r="E639" s="7" t="s">
        <v>785</v>
      </c>
      <c r="F639" s="13" t="s">
        <v>12</v>
      </c>
      <c r="G639" s="13">
        <v>1000</v>
      </c>
      <c r="H639" s="11" t="s">
        <v>790</v>
      </c>
      <c r="I639" s="11" t="s">
        <v>19</v>
      </c>
      <c r="J639" s="11" t="s">
        <v>791</v>
      </c>
      <c r="K639" s="21">
        <v>12280</v>
      </c>
      <c r="L639" s="16">
        <f t="shared" si="18"/>
        <v>12890</v>
      </c>
      <c r="M639" s="28">
        <f t="shared" si="19"/>
        <v>18420</v>
      </c>
      <c r="N639" s="10"/>
    </row>
    <row r="640" spans="1:14" ht="15" customHeight="1" outlineLevel="1" x14ac:dyDescent="0.2">
      <c r="B640" s="25"/>
      <c r="C640" s="15"/>
      <c r="D640" s="7"/>
      <c r="E640" s="7"/>
      <c r="F640" s="13" t="s">
        <v>16</v>
      </c>
      <c r="G640" s="13" t="s">
        <v>223</v>
      </c>
      <c r="H640" s="11"/>
      <c r="I640" s="11"/>
      <c r="J640" s="11"/>
      <c r="K640" s="21"/>
      <c r="L640" s="16"/>
      <c r="M640" s="28"/>
      <c r="N640" s="10"/>
    </row>
    <row r="641" spans="1:14" ht="15" customHeight="1" outlineLevel="1" x14ac:dyDescent="0.2">
      <c r="B641" s="25"/>
      <c r="C641" s="15"/>
      <c r="D641" s="7"/>
      <c r="E641" s="7"/>
      <c r="F641" s="13" t="s">
        <v>17</v>
      </c>
      <c r="G641" s="13" t="s">
        <v>239</v>
      </c>
      <c r="H641" s="11"/>
      <c r="I641" s="11"/>
      <c r="J641" s="11"/>
      <c r="K641" s="21"/>
      <c r="L641" s="16"/>
      <c r="M641" s="28"/>
      <c r="N641" s="10"/>
    </row>
    <row r="642" spans="1:14" ht="15" customHeight="1" outlineLevel="1" x14ac:dyDescent="0.2">
      <c r="A642" s="2"/>
      <c r="B642" s="25" t="s">
        <v>792</v>
      </c>
      <c r="C642" s="15"/>
      <c r="D642" s="7" t="s">
        <v>793</v>
      </c>
      <c r="E642" s="7" t="s">
        <v>785</v>
      </c>
      <c r="F642" s="13" t="s">
        <v>12</v>
      </c>
      <c r="G642" s="13">
        <v>1782</v>
      </c>
      <c r="H642" s="11" t="s">
        <v>794</v>
      </c>
      <c r="I642" s="11" t="s">
        <v>30</v>
      </c>
      <c r="J642" s="11" t="s">
        <v>795</v>
      </c>
      <c r="K642" s="21">
        <v>20460</v>
      </c>
      <c r="L642" s="16">
        <f t="shared" si="18"/>
        <v>21480</v>
      </c>
      <c r="M642" s="28">
        <f t="shared" si="19"/>
        <v>30690</v>
      </c>
      <c r="N642" s="10"/>
    </row>
    <row r="643" spans="1:14" ht="15" customHeight="1" outlineLevel="1" x14ac:dyDescent="0.2">
      <c r="B643" s="25"/>
      <c r="C643" s="15"/>
      <c r="D643" s="7"/>
      <c r="E643" s="7"/>
      <c r="F643" s="13" t="s">
        <v>16</v>
      </c>
      <c r="G643" s="13">
        <v>1165</v>
      </c>
      <c r="H643" s="11"/>
      <c r="I643" s="11"/>
      <c r="J643" s="11"/>
      <c r="K643" s="21"/>
      <c r="L643" s="16"/>
      <c r="M643" s="28"/>
      <c r="N643" s="10"/>
    </row>
    <row r="644" spans="1:14" ht="15" customHeight="1" outlineLevel="1" x14ac:dyDescent="0.2">
      <c r="B644" s="25"/>
      <c r="C644" s="15"/>
      <c r="D644" s="7"/>
      <c r="E644" s="7"/>
      <c r="F644" s="13" t="s">
        <v>17</v>
      </c>
      <c r="G644" s="13">
        <v>2110</v>
      </c>
      <c r="H644" s="11"/>
      <c r="I644" s="11"/>
      <c r="J644" s="11"/>
      <c r="K644" s="21"/>
      <c r="L644" s="16"/>
      <c r="M644" s="28"/>
      <c r="N644" s="10"/>
    </row>
    <row r="645" spans="1:14" ht="15" customHeight="1" outlineLevel="1" x14ac:dyDescent="0.2">
      <c r="A645" s="2"/>
      <c r="B645" s="25" t="s">
        <v>796</v>
      </c>
      <c r="C645" s="15"/>
      <c r="D645" s="7" t="s">
        <v>797</v>
      </c>
      <c r="E645" s="7" t="s">
        <v>785</v>
      </c>
      <c r="F645" s="13" t="s">
        <v>12</v>
      </c>
      <c r="G645" s="13" t="s">
        <v>798</v>
      </c>
      <c r="H645" s="11" t="s">
        <v>88</v>
      </c>
      <c r="I645" s="11" t="s">
        <v>9</v>
      </c>
      <c r="J645" s="11" t="s">
        <v>799</v>
      </c>
      <c r="K645" s="21">
        <v>7670</v>
      </c>
      <c r="L645" s="16">
        <f t="shared" si="18"/>
        <v>8050</v>
      </c>
      <c r="M645" s="28">
        <f t="shared" si="19"/>
        <v>11510</v>
      </c>
      <c r="N645" s="10"/>
    </row>
    <row r="646" spans="1:14" ht="15" customHeight="1" outlineLevel="1" x14ac:dyDescent="0.2">
      <c r="B646" s="25"/>
      <c r="C646" s="15"/>
      <c r="D646" s="7"/>
      <c r="E646" s="7"/>
      <c r="F646" s="13" t="s">
        <v>16</v>
      </c>
      <c r="G646" s="13" t="s">
        <v>800</v>
      </c>
      <c r="H646" s="11"/>
      <c r="I646" s="11"/>
      <c r="J646" s="11"/>
      <c r="K646" s="21"/>
      <c r="L646" s="16"/>
      <c r="M646" s="28"/>
      <c r="N646" s="10"/>
    </row>
    <row r="647" spans="1:14" ht="15" customHeight="1" outlineLevel="1" x14ac:dyDescent="0.2">
      <c r="B647" s="25"/>
      <c r="C647" s="15"/>
      <c r="D647" s="7"/>
      <c r="E647" s="7"/>
      <c r="F647" s="13" t="s">
        <v>17</v>
      </c>
      <c r="G647" s="13" t="s">
        <v>239</v>
      </c>
      <c r="H647" s="11"/>
      <c r="I647" s="11"/>
      <c r="J647" s="11"/>
      <c r="K647" s="21"/>
      <c r="L647" s="16"/>
      <c r="M647" s="28"/>
      <c r="N647" s="10"/>
    </row>
    <row r="648" spans="1:14" ht="15" customHeight="1" outlineLevel="1" x14ac:dyDescent="0.2">
      <c r="A648" s="2"/>
      <c r="B648" s="25" t="s">
        <v>801</v>
      </c>
      <c r="C648" s="15"/>
      <c r="D648" s="7" t="s">
        <v>802</v>
      </c>
      <c r="E648" s="7" t="s">
        <v>785</v>
      </c>
      <c r="F648" s="13" t="s">
        <v>12</v>
      </c>
      <c r="G648" s="13">
        <v>1446</v>
      </c>
      <c r="H648" s="11" t="s">
        <v>803</v>
      </c>
      <c r="I648" s="11" t="s">
        <v>22</v>
      </c>
      <c r="J648" s="11" t="s">
        <v>804</v>
      </c>
      <c r="K648" s="21">
        <v>25010</v>
      </c>
      <c r="L648" s="16">
        <f t="shared" si="18"/>
        <v>26260</v>
      </c>
      <c r="M648" s="28">
        <f t="shared" si="19"/>
        <v>37520</v>
      </c>
      <c r="N648" s="10"/>
    </row>
    <row r="649" spans="1:14" ht="15" customHeight="1" outlineLevel="1" x14ac:dyDescent="0.2">
      <c r="B649" s="25"/>
      <c r="C649" s="15"/>
      <c r="D649" s="7"/>
      <c r="E649" s="7"/>
      <c r="F649" s="13" t="s">
        <v>16</v>
      </c>
      <c r="G649" s="13">
        <v>2210</v>
      </c>
      <c r="H649" s="11"/>
      <c r="I649" s="11"/>
      <c r="J649" s="11"/>
      <c r="K649" s="21"/>
      <c r="L649" s="16"/>
      <c r="M649" s="28"/>
      <c r="N649" s="10"/>
    </row>
    <row r="650" spans="1:14" ht="15" customHeight="1" outlineLevel="1" x14ac:dyDescent="0.2">
      <c r="B650" s="25"/>
      <c r="C650" s="15"/>
      <c r="D650" s="7"/>
      <c r="E650" s="7"/>
      <c r="F650" s="13" t="s">
        <v>17</v>
      </c>
      <c r="G650" s="13" t="s">
        <v>177</v>
      </c>
      <c r="H650" s="11"/>
      <c r="I650" s="11"/>
      <c r="J650" s="11"/>
      <c r="K650" s="21"/>
      <c r="L650" s="16"/>
      <c r="M650" s="28"/>
      <c r="N650" s="10"/>
    </row>
    <row r="651" spans="1:14" ht="15" customHeight="1" outlineLevel="1" x14ac:dyDescent="0.2">
      <c r="A651" s="2"/>
      <c r="B651" s="25" t="s">
        <v>805</v>
      </c>
      <c r="C651" s="15"/>
      <c r="D651" s="7" t="s">
        <v>806</v>
      </c>
      <c r="E651" s="7" t="s">
        <v>785</v>
      </c>
      <c r="F651" s="13" t="s">
        <v>12</v>
      </c>
      <c r="G651" s="13">
        <v>1913</v>
      </c>
      <c r="H651" s="11" t="s">
        <v>807</v>
      </c>
      <c r="I651" s="11" t="s">
        <v>35</v>
      </c>
      <c r="J651" s="11" t="s">
        <v>459</v>
      </c>
      <c r="K651" s="21">
        <v>34310</v>
      </c>
      <c r="L651" s="16">
        <f t="shared" si="18"/>
        <v>36030</v>
      </c>
      <c r="M651" s="28">
        <f t="shared" si="19"/>
        <v>51470</v>
      </c>
      <c r="N651" s="10"/>
    </row>
    <row r="652" spans="1:14" ht="15" customHeight="1" outlineLevel="1" x14ac:dyDescent="0.2">
      <c r="B652" s="25"/>
      <c r="C652" s="15"/>
      <c r="D652" s="7"/>
      <c r="E652" s="7"/>
      <c r="F652" s="13" t="s">
        <v>16</v>
      </c>
      <c r="G652" s="13">
        <v>2210</v>
      </c>
      <c r="H652" s="11"/>
      <c r="I652" s="11"/>
      <c r="J652" s="11"/>
      <c r="K652" s="21"/>
      <c r="L652" s="16"/>
      <c r="M652" s="28"/>
      <c r="N652" s="10"/>
    </row>
    <row r="653" spans="1:14" ht="15" customHeight="1" outlineLevel="1" x14ac:dyDescent="0.2">
      <c r="B653" s="25"/>
      <c r="C653" s="15"/>
      <c r="D653" s="7"/>
      <c r="E653" s="7"/>
      <c r="F653" s="13" t="s">
        <v>17</v>
      </c>
      <c r="G653" s="13" t="s">
        <v>177</v>
      </c>
      <c r="H653" s="11"/>
      <c r="I653" s="11"/>
      <c r="J653" s="11"/>
      <c r="K653" s="21"/>
      <c r="L653" s="16"/>
      <c r="M653" s="28"/>
      <c r="N653" s="10"/>
    </row>
    <row r="654" spans="1:14" ht="15.95" customHeight="1" x14ac:dyDescent="0.25">
      <c r="B654" s="26" t="s">
        <v>808</v>
      </c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27"/>
      <c r="N654" s="6"/>
    </row>
    <row r="655" spans="1:14" ht="15" customHeight="1" outlineLevel="1" x14ac:dyDescent="0.2">
      <c r="A655" s="2"/>
      <c r="B655" s="25" t="s">
        <v>809</v>
      </c>
      <c r="C655" s="15"/>
      <c r="D655" s="7" t="s">
        <v>810</v>
      </c>
      <c r="E655" s="7" t="s">
        <v>811</v>
      </c>
      <c r="F655" s="13" t="s">
        <v>12</v>
      </c>
      <c r="G655" s="13">
        <v>1500</v>
      </c>
      <c r="H655" s="11" t="s">
        <v>812</v>
      </c>
      <c r="I655" s="11" t="s">
        <v>19</v>
      </c>
      <c r="J655" s="11" t="s">
        <v>125</v>
      </c>
      <c r="K655" s="21">
        <v>6990</v>
      </c>
      <c r="L655" s="16">
        <f t="shared" ref="L655:L713" si="20">ROUND(K655*1.05,-1)</f>
        <v>7340</v>
      </c>
      <c r="M655" s="28">
        <f t="shared" ref="M655:M713" si="21">ROUND(K655*1.5,-1)</f>
        <v>10490</v>
      </c>
      <c r="N655" s="10"/>
    </row>
    <row r="656" spans="1:14" ht="15" customHeight="1" outlineLevel="1" x14ac:dyDescent="0.2">
      <c r="B656" s="25"/>
      <c r="C656" s="15"/>
      <c r="D656" s="7"/>
      <c r="E656" s="7"/>
      <c r="F656" s="13" t="s">
        <v>16</v>
      </c>
      <c r="G656" s="13">
        <v>1650</v>
      </c>
      <c r="H656" s="11"/>
      <c r="I656" s="11"/>
      <c r="J656" s="11"/>
      <c r="K656" s="21"/>
      <c r="L656" s="16"/>
      <c r="M656" s="28"/>
      <c r="N656" s="10"/>
    </row>
    <row r="657" spans="1:14" ht="15" customHeight="1" outlineLevel="1" x14ac:dyDescent="0.2">
      <c r="B657" s="25"/>
      <c r="C657" s="15"/>
      <c r="D657" s="7"/>
      <c r="E657" s="7"/>
      <c r="F657" s="13" t="s">
        <v>17</v>
      </c>
      <c r="G657" s="13" t="s">
        <v>259</v>
      </c>
      <c r="H657" s="11"/>
      <c r="I657" s="11"/>
      <c r="J657" s="11"/>
      <c r="K657" s="21"/>
      <c r="L657" s="16"/>
      <c r="M657" s="28"/>
      <c r="N657" s="10"/>
    </row>
    <row r="658" spans="1:14" ht="15" customHeight="1" outlineLevel="1" x14ac:dyDescent="0.2">
      <c r="A658" s="2"/>
      <c r="B658" s="25" t="s">
        <v>813</v>
      </c>
      <c r="C658" s="15"/>
      <c r="D658" s="7" t="s">
        <v>814</v>
      </c>
      <c r="E658" s="7" t="s">
        <v>811</v>
      </c>
      <c r="F658" s="13" t="s">
        <v>12</v>
      </c>
      <c r="G658" s="13">
        <v>1208</v>
      </c>
      <c r="H658" s="11" t="s">
        <v>815</v>
      </c>
      <c r="I658" s="11" t="s">
        <v>30</v>
      </c>
      <c r="J658" s="11" t="s">
        <v>816</v>
      </c>
      <c r="K658" s="21">
        <v>11900</v>
      </c>
      <c r="L658" s="16">
        <f t="shared" si="20"/>
        <v>12500</v>
      </c>
      <c r="M658" s="28">
        <f t="shared" si="21"/>
        <v>17850</v>
      </c>
      <c r="N658" s="10"/>
    </row>
    <row r="659" spans="1:14" ht="15" customHeight="1" outlineLevel="1" x14ac:dyDescent="0.2">
      <c r="B659" s="25"/>
      <c r="C659" s="15"/>
      <c r="D659" s="7"/>
      <c r="E659" s="7"/>
      <c r="F659" s="13" t="s">
        <v>16</v>
      </c>
      <c r="G659" s="13">
        <v>2100</v>
      </c>
      <c r="H659" s="11"/>
      <c r="I659" s="11"/>
      <c r="J659" s="11"/>
      <c r="K659" s="21"/>
      <c r="L659" s="16"/>
      <c r="M659" s="28"/>
      <c r="N659" s="10"/>
    </row>
    <row r="660" spans="1:14" ht="15" customHeight="1" outlineLevel="1" x14ac:dyDescent="0.2">
      <c r="B660" s="25"/>
      <c r="C660" s="15"/>
      <c r="D660" s="7"/>
      <c r="E660" s="7"/>
      <c r="F660" s="13" t="s">
        <v>17</v>
      </c>
      <c r="G660" s="13" t="s">
        <v>259</v>
      </c>
      <c r="H660" s="11"/>
      <c r="I660" s="11"/>
      <c r="J660" s="11"/>
      <c r="K660" s="21"/>
      <c r="L660" s="16"/>
      <c r="M660" s="28"/>
      <c r="N660" s="10"/>
    </row>
    <row r="661" spans="1:14" ht="15" customHeight="1" outlineLevel="1" x14ac:dyDescent="0.2">
      <c r="A661" s="2"/>
      <c r="B661" s="25" t="s">
        <v>817</v>
      </c>
      <c r="C661" s="15"/>
      <c r="D661" s="7" t="s">
        <v>818</v>
      </c>
      <c r="E661" s="7" t="s">
        <v>811</v>
      </c>
      <c r="F661" s="13" t="s">
        <v>12</v>
      </c>
      <c r="G661" s="13">
        <v>1200</v>
      </c>
      <c r="H661" s="11" t="s">
        <v>819</v>
      </c>
      <c r="I661" s="11" t="s">
        <v>19</v>
      </c>
      <c r="J661" s="11" t="s">
        <v>820</v>
      </c>
      <c r="K661" s="21">
        <v>7730</v>
      </c>
      <c r="L661" s="16">
        <f t="shared" si="20"/>
        <v>8120</v>
      </c>
      <c r="M661" s="28">
        <f t="shared" si="21"/>
        <v>11600</v>
      </c>
      <c r="N661" s="10"/>
    </row>
    <row r="662" spans="1:14" ht="15" customHeight="1" outlineLevel="1" x14ac:dyDescent="0.2">
      <c r="B662" s="25"/>
      <c r="C662" s="15"/>
      <c r="D662" s="7"/>
      <c r="E662" s="7"/>
      <c r="F662" s="13" t="s">
        <v>16</v>
      </c>
      <c r="G662" s="13" t="s">
        <v>151</v>
      </c>
      <c r="H662" s="11"/>
      <c r="I662" s="11"/>
      <c r="J662" s="11"/>
      <c r="K662" s="21"/>
      <c r="L662" s="16"/>
      <c r="M662" s="28"/>
      <c r="N662" s="10"/>
    </row>
    <row r="663" spans="1:14" ht="15" customHeight="1" outlineLevel="1" x14ac:dyDescent="0.2">
      <c r="B663" s="25"/>
      <c r="C663" s="15"/>
      <c r="D663" s="7"/>
      <c r="E663" s="7"/>
      <c r="F663" s="13" t="s">
        <v>17</v>
      </c>
      <c r="G663" s="13" t="s">
        <v>259</v>
      </c>
      <c r="H663" s="11"/>
      <c r="I663" s="11"/>
      <c r="J663" s="11"/>
      <c r="K663" s="21"/>
      <c r="L663" s="16"/>
      <c r="M663" s="28"/>
      <c r="N663" s="10"/>
    </row>
    <row r="664" spans="1:14" ht="15" customHeight="1" outlineLevel="1" x14ac:dyDescent="0.2">
      <c r="A664" s="2"/>
      <c r="B664" s="25" t="s">
        <v>821</v>
      </c>
      <c r="C664" s="15"/>
      <c r="D664" s="7" t="s">
        <v>822</v>
      </c>
      <c r="E664" s="7" t="s">
        <v>823</v>
      </c>
      <c r="F664" s="13" t="s">
        <v>12</v>
      </c>
      <c r="G664" s="13" t="s">
        <v>375</v>
      </c>
      <c r="H664" s="11" t="s">
        <v>824</v>
      </c>
      <c r="I664" s="11" t="s">
        <v>9</v>
      </c>
      <c r="J664" s="11" t="s">
        <v>474</v>
      </c>
      <c r="K664" s="21">
        <v>2060</v>
      </c>
      <c r="L664" s="16">
        <f t="shared" si="20"/>
        <v>2160</v>
      </c>
      <c r="M664" s="28">
        <f t="shared" si="21"/>
        <v>3090</v>
      </c>
      <c r="N664" s="10"/>
    </row>
    <row r="665" spans="1:14" ht="15" customHeight="1" outlineLevel="1" x14ac:dyDescent="0.2">
      <c r="B665" s="25"/>
      <c r="C665" s="15"/>
      <c r="D665" s="7"/>
      <c r="E665" s="7"/>
      <c r="F665" s="13" t="s">
        <v>16</v>
      </c>
      <c r="G665" s="13" t="s">
        <v>71</v>
      </c>
      <c r="H665" s="11"/>
      <c r="I665" s="11"/>
      <c r="J665" s="11"/>
      <c r="K665" s="21"/>
      <c r="L665" s="16"/>
      <c r="M665" s="28"/>
      <c r="N665" s="10"/>
    </row>
    <row r="666" spans="1:14" ht="15" customHeight="1" outlineLevel="1" x14ac:dyDescent="0.2">
      <c r="B666" s="25"/>
      <c r="C666" s="15"/>
      <c r="D666" s="7"/>
      <c r="E666" s="7"/>
      <c r="F666" s="13" t="s">
        <v>17</v>
      </c>
      <c r="G666" s="13" t="s">
        <v>259</v>
      </c>
      <c r="H666" s="11"/>
      <c r="I666" s="11"/>
      <c r="J666" s="11"/>
      <c r="K666" s="21"/>
      <c r="L666" s="16"/>
      <c r="M666" s="28"/>
      <c r="N666" s="10"/>
    </row>
    <row r="667" spans="1:14" ht="15" customHeight="1" outlineLevel="1" x14ac:dyDescent="0.2">
      <c r="A667" s="2"/>
      <c r="B667" s="25" t="s">
        <v>825</v>
      </c>
      <c r="C667" s="15"/>
      <c r="D667" s="7" t="s">
        <v>826</v>
      </c>
      <c r="E667" s="7" t="s">
        <v>811</v>
      </c>
      <c r="F667" s="13" t="s">
        <v>12</v>
      </c>
      <c r="G667" s="13">
        <v>1200</v>
      </c>
      <c r="H667" s="11" t="s">
        <v>827</v>
      </c>
      <c r="I667" s="11" t="s">
        <v>24</v>
      </c>
      <c r="J667" s="11" t="s">
        <v>125</v>
      </c>
      <c r="K667" s="21">
        <v>9000</v>
      </c>
      <c r="L667" s="16">
        <f t="shared" si="20"/>
        <v>9450</v>
      </c>
      <c r="M667" s="28">
        <f t="shared" si="21"/>
        <v>13500</v>
      </c>
      <c r="N667" s="10"/>
    </row>
    <row r="668" spans="1:14" ht="15" customHeight="1" outlineLevel="1" x14ac:dyDescent="0.2">
      <c r="B668" s="25"/>
      <c r="C668" s="15"/>
      <c r="D668" s="7"/>
      <c r="E668" s="7"/>
      <c r="F668" s="13" t="s">
        <v>16</v>
      </c>
      <c r="G668" s="13">
        <v>2100</v>
      </c>
      <c r="H668" s="11"/>
      <c r="I668" s="11"/>
      <c r="J668" s="11"/>
      <c r="K668" s="21"/>
      <c r="L668" s="16"/>
      <c r="M668" s="28"/>
      <c r="N668" s="10"/>
    </row>
    <row r="669" spans="1:14" ht="15" customHeight="1" outlineLevel="1" x14ac:dyDescent="0.2">
      <c r="B669" s="25"/>
      <c r="C669" s="15"/>
      <c r="D669" s="7"/>
      <c r="E669" s="7"/>
      <c r="F669" s="13" t="s">
        <v>17</v>
      </c>
      <c r="G669" s="13" t="s">
        <v>259</v>
      </c>
      <c r="H669" s="11"/>
      <c r="I669" s="11"/>
      <c r="J669" s="11"/>
      <c r="K669" s="21"/>
      <c r="L669" s="16"/>
      <c r="M669" s="28"/>
      <c r="N669" s="10"/>
    </row>
    <row r="670" spans="1:14" ht="15" customHeight="1" outlineLevel="1" x14ac:dyDescent="0.2">
      <c r="A670" s="2"/>
      <c r="B670" s="25" t="s">
        <v>828</v>
      </c>
      <c r="C670" s="15"/>
      <c r="D670" s="7" t="s">
        <v>829</v>
      </c>
      <c r="E670" s="7" t="s">
        <v>811</v>
      </c>
      <c r="F670" s="13" t="s">
        <v>12</v>
      </c>
      <c r="G670" s="13">
        <v>1750</v>
      </c>
      <c r="H670" s="11" t="s">
        <v>830</v>
      </c>
      <c r="I670" s="11" t="s">
        <v>30</v>
      </c>
      <c r="J670" s="11" t="s">
        <v>831</v>
      </c>
      <c r="K670" s="21">
        <v>7660</v>
      </c>
      <c r="L670" s="16">
        <f t="shared" si="20"/>
        <v>8040</v>
      </c>
      <c r="M670" s="28">
        <f t="shared" si="21"/>
        <v>11490</v>
      </c>
      <c r="N670" s="10"/>
    </row>
    <row r="671" spans="1:14" ht="15" customHeight="1" outlineLevel="1" x14ac:dyDescent="0.2">
      <c r="B671" s="25"/>
      <c r="C671" s="15"/>
      <c r="D671" s="7"/>
      <c r="E671" s="7"/>
      <c r="F671" s="13" t="s">
        <v>16</v>
      </c>
      <c r="G671" s="13" t="s">
        <v>832</v>
      </c>
      <c r="H671" s="11"/>
      <c r="I671" s="11"/>
      <c r="J671" s="11"/>
      <c r="K671" s="21"/>
      <c r="L671" s="16"/>
      <c r="M671" s="28"/>
      <c r="N671" s="10"/>
    </row>
    <row r="672" spans="1:14" ht="15" customHeight="1" outlineLevel="1" x14ac:dyDescent="0.2">
      <c r="B672" s="25"/>
      <c r="C672" s="15"/>
      <c r="D672" s="7"/>
      <c r="E672" s="7"/>
      <c r="F672" s="13" t="s">
        <v>17</v>
      </c>
      <c r="G672" s="13">
        <v>2042</v>
      </c>
      <c r="H672" s="11"/>
      <c r="I672" s="11"/>
      <c r="J672" s="11"/>
      <c r="K672" s="21"/>
      <c r="L672" s="16"/>
      <c r="M672" s="28"/>
      <c r="N672" s="10"/>
    </row>
    <row r="673" spans="1:14" ht="15" customHeight="1" outlineLevel="1" x14ac:dyDescent="0.2">
      <c r="A673" s="2"/>
      <c r="B673" s="25" t="s">
        <v>833</v>
      </c>
      <c r="C673" s="15"/>
      <c r="D673" s="7" t="s">
        <v>834</v>
      </c>
      <c r="E673" s="7" t="s">
        <v>811</v>
      </c>
      <c r="F673" s="13" t="s">
        <v>12</v>
      </c>
      <c r="G673" s="13">
        <v>1050</v>
      </c>
      <c r="H673" s="11" t="s">
        <v>835</v>
      </c>
      <c r="I673" s="11" t="s">
        <v>30</v>
      </c>
      <c r="J673" s="11" t="s">
        <v>836</v>
      </c>
      <c r="K673" s="21">
        <v>5880</v>
      </c>
      <c r="L673" s="16">
        <f t="shared" si="20"/>
        <v>6170</v>
      </c>
      <c r="M673" s="28">
        <f t="shared" si="21"/>
        <v>8820</v>
      </c>
      <c r="N673" s="10"/>
    </row>
    <row r="674" spans="1:14" ht="15" customHeight="1" outlineLevel="1" x14ac:dyDescent="0.2">
      <c r="B674" s="25"/>
      <c r="C674" s="15"/>
      <c r="D674" s="7"/>
      <c r="E674" s="7"/>
      <c r="F674" s="13" t="s">
        <v>16</v>
      </c>
      <c r="G674" s="13" t="s">
        <v>832</v>
      </c>
      <c r="H674" s="11"/>
      <c r="I674" s="11"/>
      <c r="J674" s="11"/>
      <c r="K674" s="21"/>
      <c r="L674" s="16"/>
      <c r="M674" s="28"/>
      <c r="N674" s="10"/>
    </row>
    <row r="675" spans="1:14" ht="15" customHeight="1" outlineLevel="1" x14ac:dyDescent="0.2">
      <c r="B675" s="25"/>
      <c r="C675" s="15"/>
      <c r="D675" s="7"/>
      <c r="E675" s="7"/>
      <c r="F675" s="13" t="s">
        <v>17</v>
      </c>
      <c r="G675" s="13">
        <v>2042</v>
      </c>
      <c r="H675" s="11"/>
      <c r="I675" s="11"/>
      <c r="J675" s="11"/>
      <c r="K675" s="21"/>
      <c r="L675" s="16"/>
      <c r="M675" s="28"/>
      <c r="N675" s="10"/>
    </row>
    <row r="676" spans="1:14" ht="15" customHeight="1" outlineLevel="1" x14ac:dyDescent="0.2">
      <c r="A676" s="2"/>
      <c r="B676" s="25" t="s">
        <v>837</v>
      </c>
      <c r="C676" s="15"/>
      <c r="D676" s="7" t="s">
        <v>838</v>
      </c>
      <c r="E676" s="7" t="s">
        <v>823</v>
      </c>
      <c r="F676" s="13" t="s">
        <v>12</v>
      </c>
      <c r="G676" s="13" t="s">
        <v>163</v>
      </c>
      <c r="H676" s="11" t="s">
        <v>839</v>
      </c>
      <c r="I676" s="11" t="s">
        <v>19</v>
      </c>
      <c r="J676" s="11" t="s">
        <v>153</v>
      </c>
      <c r="K676" s="21">
        <v>5880</v>
      </c>
      <c r="L676" s="16">
        <f t="shared" si="20"/>
        <v>6170</v>
      </c>
      <c r="M676" s="28">
        <f t="shared" si="21"/>
        <v>8820</v>
      </c>
      <c r="N676" s="10"/>
    </row>
    <row r="677" spans="1:14" ht="15" customHeight="1" outlineLevel="1" x14ac:dyDescent="0.2">
      <c r="B677" s="25"/>
      <c r="C677" s="15"/>
      <c r="D677" s="7"/>
      <c r="E677" s="7"/>
      <c r="F677" s="13" t="s">
        <v>16</v>
      </c>
      <c r="G677" s="13">
        <v>1480</v>
      </c>
      <c r="H677" s="11"/>
      <c r="I677" s="11"/>
      <c r="J677" s="11"/>
      <c r="K677" s="21"/>
      <c r="L677" s="16"/>
      <c r="M677" s="28"/>
      <c r="N677" s="10"/>
    </row>
    <row r="678" spans="1:14" ht="15" customHeight="1" outlineLevel="1" x14ac:dyDescent="0.2">
      <c r="B678" s="25"/>
      <c r="C678" s="15"/>
      <c r="D678" s="7"/>
      <c r="E678" s="7"/>
      <c r="F678" s="13" t="s">
        <v>17</v>
      </c>
      <c r="G678" s="13" t="s">
        <v>259</v>
      </c>
      <c r="H678" s="11"/>
      <c r="I678" s="11"/>
      <c r="J678" s="11"/>
      <c r="K678" s="21"/>
      <c r="L678" s="16"/>
      <c r="M678" s="28"/>
      <c r="N678" s="10"/>
    </row>
    <row r="679" spans="1:14" ht="15" customHeight="1" outlineLevel="1" x14ac:dyDescent="0.2">
      <c r="A679" s="2"/>
      <c r="B679" s="25" t="s">
        <v>840</v>
      </c>
      <c r="C679" s="15"/>
      <c r="D679" s="7" t="s">
        <v>841</v>
      </c>
      <c r="E679" s="7" t="s">
        <v>811</v>
      </c>
      <c r="F679" s="13" t="s">
        <v>12</v>
      </c>
      <c r="G679" s="13">
        <v>1550</v>
      </c>
      <c r="H679" s="11" t="s">
        <v>842</v>
      </c>
      <c r="I679" s="11" t="s">
        <v>30</v>
      </c>
      <c r="J679" s="11" t="s">
        <v>843</v>
      </c>
      <c r="K679" s="21">
        <v>7070</v>
      </c>
      <c r="L679" s="16">
        <f t="shared" si="20"/>
        <v>7420</v>
      </c>
      <c r="M679" s="28">
        <f t="shared" si="21"/>
        <v>10610</v>
      </c>
      <c r="N679" s="10"/>
    </row>
    <row r="680" spans="1:14" ht="15" customHeight="1" outlineLevel="1" x14ac:dyDescent="0.2">
      <c r="B680" s="25"/>
      <c r="C680" s="15"/>
      <c r="D680" s="7"/>
      <c r="E680" s="7"/>
      <c r="F680" s="13" t="s">
        <v>16</v>
      </c>
      <c r="G680" s="13" t="s">
        <v>832</v>
      </c>
      <c r="H680" s="11"/>
      <c r="I680" s="11"/>
      <c r="J680" s="11"/>
      <c r="K680" s="21"/>
      <c r="L680" s="16"/>
      <c r="M680" s="28"/>
      <c r="N680" s="10"/>
    </row>
    <row r="681" spans="1:14" ht="15" customHeight="1" outlineLevel="1" x14ac:dyDescent="0.2">
      <c r="B681" s="25"/>
      <c r="C681" s="15"/>
      <c r="D681" s="7"/>
      <c r="E681" s="7"/>
      <c r="F681" s="13" t="s">
        <v>17</v>
      </c>
      <c r="G681" s="13">
        <v>2042</v>
      </c>
      <c r="H681" s="11"/>
      <c r="I681" s="11"/>
      <c r="J681" s="11"/>
      <c r="K681" s="21"/>
      <c r="L681" s="16"/>
      <c r="M681" s="28"/>
      <c r="N681" s="10"/>
    </row>
    <row r="682" spans="1:14" ht="15" customHeight="1" outlineLevel="1" x14ac:dyDescent="0.2">
      <c r="A682" s="2"/>
      <c r="B682" s="25" t="s">
        <v>844</v>
      </c>
      <c r="C682" s="15"/>
      <c r="D682" s="7" t="s">
        <v>845</v>
      </c>
      <c r="E682" s="7" t="s">
        <v>811</v>
      </c>
      <c r="F682" s="13" t="s">
        <v>12</v>
      </c>
      <c r="G682" s="13">
        <v>1600</v>
      </c>
      <c r="H682" s="11" t="s">
        <v>846</v>
      </c>
      <c r="I682" s="11" t="s">
        <v>30</v>
      </c>
      <c r="J682" s="11" t="s">
        <v>847</v>
      </c>
      <c r="K682" s="21">
        <v>17130</v>
      </c>
      <c r="L682" s="16">
        <f t="shared" si="20"/>
        <v>17990</v>
      </c>
      <c r="M682" s="28">
        <f t="shared" si="21"/>
        <v>25700</v>
      </c>
      <c r="N682" s="10"/>
    </row>
    <row r="683" spans="1:14" ht="15" customHeight="1" outlineLevel="1" x14ac:dyDescent="0.2">
      <c r="B683" s="25"/>
      <c r="C683" s="15"/>
      <c r="D683" s="7"/>
      <c r="E683" s="7"/>
      <c r="F683" s="13" t="s">
        <v>16</v>
      </c>
      <c r="G683" s="13">
        <v>2100</v>
      </c>
      <c r="H683" s="11"/>
      <c r="I683" s="11"/>
      <c r="J683" s="11"/>
      <c r="K683" s="21"/>
      <c r="L683" s="16"/>
      <c r="M683" s="28"/>
      <c r="N683" s="10"/>
    </row>
    <row r="684" spans="1:14" ht="15" customHeight="1" outlineLevel="1" x14ac:dyDescent="0.2">
      <c r="B684" s="25"/>
      <c r="C684" s="15"/>
      <c r="D684" s="7"/>
      <c r="E684" s="7"/>
      <c r="F684" s="13" t="s">
        <v>17</v>
      </c>
      <c r="G684" s="13" t="s">
        <v>259</v>
      </c>
      <c r="H684" s="11"/>
      <c r="I684" s="11"/>
      <c r="J684" s="11"/>
      <c r="K684" s="21"/>
      <c r="L684" s="16"/>
      <c r="M684" s="28"/>
      <c r="N684" s="10"/>
    </row>
    <row r="685" spans="1:14" ht="15" customHeight="1" outlineLevel="1" x14ac:dyDescent="0.2">
      <c r="A685" s="2"/>
      <c r="B685" s="25" t="s">
        <v>848</v>
      </c>
      <c r="C685" s="15"/>
      <c r="D685" s="7" t="s">
        <v>849</v>
      </c>
      <c r="E685" s="7" t="s">
        <v>811</v>
      </c>
      <c r="F685" s="13" t="s">
        <v>12</v>
      </c>
      <c r="G685" s="13" t="s">
        <v>375</v>
      </c>
      <c r="H685" s="11" t="s">
        <v>850</v>
      </c>
      <c r="I685" s="11" t="s">
        <v>9</v>
      </c>
      <c r="J685" s="11" t="s">
        <v>345</v>
      </c>
      <c r="K685" s="21">
        <v>6330</v>
      </c>
      <c r="L685" s="16">
        <f t="shared" si="20"/>
        <v>6650</v>
      </c>
      <c r="M685" s="28">
        <f t="shared" si="21"/>
        <v>9500</v>
      </c>
      <c r="N685" s="10"/>
    </row>
    <row r="686" spans="1:14" ht="15" customHeight="1" outlineLevel="1" x14ac:dyDescent="0.2">
      <c r="B686" s="25"/>
      <c r="C686" s="15"/>
      <c r="D686" s="7"/>
      <c r="E686" s="7"/>
      <c r="F686" s="13" t="s">
        <v>16</v>
      </c>
      <c r="G686" s="13">
        <v>2100</v>
      </c>
      <c r="H686" s="11"/>
      <c r="I686" s="11"/>
      <c r="J686" s="11"/>
      <c r="K686" s="21"/>
      <c r="L686" s="16"/>
      <c r="M686" s="28"/>
      <c r="N686" s="10"/>
    </row>
    <row r="687" spans="1:14" ht="15" customHeight="1" outlineLevel="1" x14ac:dyDescent="0.2">
      <c r="B687" s="25"/>
      <c r="C687" s="15"/>
      <c r="D687" s="7"/>
      <c r="E687" s="7"/>
      <c r="F687" s="13" t="s">
        <v>17</v>
      </c>
      <c r="G687" s="13" t="s">
        <v>259</v>
      </c>
      <c r="H687" s="11"/>
      <c r="I687" s="11"/>
      <c r="J687" s="11"/>
      <c r="K687" s="21"/>
      <c r="L687" s="16"/>
      <c r="M687" s="28"/>
      <c r="N687" s="10"/>
    </row>
    <row r="688" spans="1:14" ht="15" customHeight="1" outlineLevel="1" x14ac:dyDescent="0.2">
      <c r="A688" s="2"/>
      <c r="B688" s="25" t="s">
        <v>56</v>
      </c>
      <c r="C688" s="15"/>
      <c r="D688" s="7" t="s">
        <v>851</v>
      </c>
      <c r="E688" s="7" t="s">
        <v>811</v>
      </c>
      <c r="F688" s="13" t="s">
        <v>12</v>
      </c>
      <c r="G688" s="13" t="s">
        <v>852</v>
      </c>
      <c r="H688" s="11" t="s">
        <v>260</v>
      </c>
      <c r="I688" s="11" t="s">
        <v>19</v>
      </c>
      <c r="J688" s="11" t="s">
        <v>791</v>
      </c>
      <c r="K688" s="21">
        <v>7810</v>
      </c>
      <c r="L688" s="16">
        <f t="shared" si="20"/>
        <v>8200</v>
      </c>
      <c r="M688" s="28">
        <f t="shared" si="21"/>
        <v>11720</v>
      </c>
      <c r="N688" s="10"/>
    </row>
    <row r="689" spans="1:14" ht="15" customHeight="1" outlineLevel="1" x14ac:dyDescent="0.2">
      <c r="B689" s="25"/>
      <c r="C689" s="15"/>
      <c r="D689" s="7"/>
      <c r="E689" s="7"/>
      <c r="F689" s="13" t="s">
        <v>16</v>
      </c>
      <c r="G689" s="13">
        <v>2100</v>
      </c>
      <c r="H689" s="11"/>
      <c r="I689" s="11"/>
      <c r="J689" s="11"/>
      <c r="K689" s="21"/>
      <c r="L689" s="16"/>
      <c r="M689" s="28"/>
      <c r="N689" s="10"/>
    </row>
    <row r="690" spans="1:14" ht="15" customHeight="1" outlineLevel="1" x14ac:dyDescent="0.2">
      <c r="B690" s="25"/>
      <c r="C690" s="15"/>
      <c r="D690" s="7"/>
      <c r="E690" s="7"/>
      <c r="F690" s="13" t="s">
        <v>17</v>
      </c>
      <c r="G690" s="13" t="s">
        <v>259</v>
      </c>
      <c r="H690" s="11"/>
      <c r="I690" s="11"/>
      <c r="J690" s="11"/>
      <c r="K690" s="21"/>
      <c r="L690" s="16"/>
      <c r="M690" s="28"/>
      <c r="N690" s="10"/>
    </row>
    <row r="691" spans="1:14" ht="15" customHeight="1" outlineLevel="1" x14ac:dyDescent="0.2">
      <c r="A691" s="2"/>
      <c r="B691" s="25" t="s">
        <v>853</v>
      </c>
      <c r="C691" s="15"/>
      <c r="D691" s="7" t="s">
        <v>854</v>
      </c>
      <c r="E691" s="7" t="s">
        <v>811</v>
      </c>
      <c r="F691" s="13" t="s">
        <v>12</v>
      </c>
      <c r="G691" s="13" t="s">
        <v>855</v>
      </c>
      <c r="H691" s="11" t="s">
        <v>856</v>
      </c>
      <c r="I691" s="11" t="s">
        <v>19</v>
      </c>
      <c r="J691" s="11" t="s">
        <v>305</v>
      </c>
      <c r="K691" s="21">
        <v>8560</v>
      </c>
      <c r="L691" s="16">
        <f t="shared" si="20"/>
        <v>8990</v>
      </c>
      <c r="M691" s="28">
        <f t="shared" si="21"/>
        <v>12840</v>
      </c>
      <c r="N691" s="10"/>
    </row>
    <row r="692" spans="1:14" ht="15" customHeight="1" outlineLevel="1" x14ac:dyDescent="0.2">
      <c r="B692" s="25"/>
      <c r="C692" s="15"/>
      <c r="D692" s="7"/>
      <c r="E692" s="7"/>
      <c r="F692" s="13" t="s">
        <v>16</v>
      </c>
      <c r="G692" s="13">
        <v>2100</v>
      </c>
      <c r="H692" s="11"/>
      <c r="I692" s="11"/>
      <c r="J692" s="11"/>
      <c r="K692" s="21"/>
      <c r="L692" s="16"/>
      <c r="M692" s="28"/>
      <c r="N692" s="10"/>
    </row>
    <row r="693" spans="1:14" ht="15" customHeight="1" outlineLevel="1" x14ac:dyDescent="0.2">
      <c r="B693" s="25"/>
      <c r="C693" s="15"/>
      <c r="D693" s="7"/>
      <c r="E693" s="7"/>
      <c r="F693" s="13" t="s">
        <v>17</v>
      </c>
      <c r="G693" s="13" t="s">
        <v>855</v>
      </c>
      <c r="H693" s="11"/>
      <c r="I693" s="11"/>
      <c r="J693" s="11"/>
      <c r="K693" s="21"/>
      <c r="L693" s="16"/>
      <c r="M693" s="28"/>
      <c r="N693" s="10"/>
    </row>
    <row r="694" spans="1:14" ht="15.95" customHeight="1" x14ac:dyDescent="0.25">
      <c r="B694" s="26" t="s">
        <v>857</v>
      </c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27"/>
      <c r="N694" s="6"/>
    </row>
    <row r="695" spans="1:14" ht="15" customHeight="1" outlineLevel="1" x14ac:dyDescent="0.2">
      <c r="A695" s="2"/>
      <c r="B695" s="25" t="s">
        <v>858</v>
      </c>
      <c r="C695" s="15"/>
      <c r="D695" s="7" t="s">
        <v>859</v>
      </c>
      <c r="E695" s="7" t="s">
        <v>860</v>
      </c>
      <c r="F695" s="13" t="s">
        <v>12</v>
      </c>
      <c r="G695" s="13" t="s">
        <v>111</v>
      </c>
      <c r="H695" s="11" t="s">
        <v>861</v>
      </c>
      <c r="I695" s="11" t="s">
        <v>9</v>
      </c>
      <c r="J695" s="11" t="s">
        <v>202</v>
      </c>
      <c r="K695" s="21">
        <v>1540</v>
      </c>
      <c r="L695" s="16">
        <f t="shared" si="20"/>
        <v>1620</v>
      </c>
      <c r="M695" s="28">
        <f t="shared" si="21"/>
        <v>2310</v>
      </c>
      <c r="N695" s="10"/>
    </row>
    <row r="696" spans="1:14" ht="15" customHeight="1" outlineLevel="1" x14ac:dyDescent="0.2">
      <c r="B696" s="25"/>
      <c r="C696" s="15"/>
      <c r="D696" s="7"/>
      <c r="E696" s="7"/>
      <c r="F696" s="13" t="s">
        <v>16</v>
      </c>
      <c r="G696" s="13" t="s">
        <v>18</v>
      </c>
      <c r="H696" s="11"/>
      <c r="I696" s="11"/>
      <c r="J696" s="11"/>
      <c r="K696" s="21"/>
      <c r="L696" s="16"/>
      <c r="M696" s="28"/>
      <c r="N696" s="10"/>
    </row>
    <row r="697" spans="1:14" ht="15" customHeight="1" outlineLevel="1" x14ac:dyDescent="0.2">
      <c r="B697" s="25"/>
      <c r="C697" s="15"/>
      <c r="D697" s="7"/>
      <c r="E697" s="7"/>
      <c r="F697" s="13" t="s">
        <v>17</v>
      </c>
      <c r="G697" s="13" t="s">
        <v>81</v>
      </c>
      <c r="H697" s="11"/>
      <c r="I697" s="11"/>
      <c r="J697" s="11"/>
      <c r="K697" s="21"/>
      <c r="L697" s="16"/>
      <c r="M697" s="28"/>
      <c r="N697" s="10"/>
    </row>
    <row r="698" spans="1:14" ht="15" customHeight="1" outlineLevel="1" x14ac:dyDescent="0.2">
      <c r="A698" s="2"/>
      <c r="B698" s="25" t="s">
        <v>862</v>
      </c>
      <c r="C698" s="15"/>
      <c r="D698" s="7" t="s">
        <v>863</v>
      </c>
      <c r="E698" s="7" t="s">
        <v>860</v>
      </c>
      <c r="F698" s="13" t="s">
        <v>12</v>
      </c>
      <c r="G698" s="13">
        <v>1060</v>
      </c>
      <c r="H698" s="11" t="s">
        <v>864</v>
      </c>
      <c r="I698" s="11" t="s">
        <v>24</v>
      </c>
      <c r="J698" s="11" t="s">
        <v>85</v>
      </c>
      <c r="K698" s="21">
        <v>7740</v>
      </c>
      <c r="L698" s="16">
        <f t="shared" si="20"/>
        <v>8130</v>
      </c>
      <c r="M698" s="28">
        <f t="shared" si="21"/>
        <v>11610</v>
      </c>
      <c r="N698" s="10"/>
    </row>
    <row r="699" spans="1:14" ht="15" customHeight="1" outlineLevel="1" x14ac:dyDescent="0.2">
      <c r="B699" s="25"/>
      <c r="C699" s="15"/>
      <c r="D699" s="7"/>
      <c r="E699" s="7"/>
      <c r="F699" s="13" t="s">
        <v>16</v>
      </c>
      <c r="G699" s="13" t="s">
        <v>544</v>
      </c>
      <c r="H699" s="11"/>
      <c r="I699" s="11"/>
      <c r="J699" s="11"/>
      <c r="K699" s="21"/>
      <c r="L699" s="16"/>
      <c r="M699" s="28"/>
      <c r="N699" s="10"/>
    </row>
    <row r="700" spans="1:14" ht="15" customHeight="1" outlineLevel="1" x14ac:dyDescent="0.2">
      <c r="B700" s="25"/>
      <c r="C700" s="15"/>
      <c r="D700" s="7"/>
      <c r="E700" s="7"/>
      <c r="F700" s="13" t="s">
        <v>17</v>
      </c>
      <c r="G700" s="13" t="s">
        <v>778</v>
      </c>
      <c r="H700" s="11"/>
      <c r="I700" s="11"/>
      <c r="J700" s="11"/>
      <c r="K700" s="21"/>
      <c r="L700" s="16"/>
      <c r="M700" s="28"/>
      <c r="N700" s="10"/>
    </row>
    <row r="701" spans="1:14" ht="15" customHeight="1" outlineLevel="1" x14ac:dyDescent="0.2">
      <c r="A701" s="2"/>
      <c r="B701" s="25" t="s">
        <v>50</v>
      </c>
      <c r="C701" s="15"/>
      <c r="D701" s="7" t="s">
        <v>865</v>
      </c>
      <c r="E701" s="7" t="s">
        <v>860</v>
      </c>
      <c r="F701" s="13" t="s">
        <v>12</v>
      </c>
      <c r="G701" s="13"/>
      <c r="H701" s="11" t="s">
        <v>866</v>
      </c>
      <c r="I701" s="11" t="s">
        <v>9</v>
      </c>
      <c r="J701" s="11" t="s">
        <v>652</v>
      </c>
      <c r="K701" s="21">
        <v>1720</v>
      </c>
      <c r="L701" s="16">
        <f t="shared" si="20"/>
        <v>1810</v>
      </c>
      <c r="M701" s="28">
        <f t="shared" si="21"/>
        <v>2580</v>
      </c>
      <c r="N701" s="10"/>
    </row>
    <row r="702" spans="1:14" ht="15" customHeight="1" outlineLevel="1" x14ac:dyDescent="0.2">
      <c r="B702" s="25"/>
      <c r="C702" s="15"/>
      <c r="D702" s="7"/>
      <c r="E702" s="7"/>
      <c r="F702" s="13" t="s">
        <v>16</v>
      </c>
      <c r="G702" s="13"/>
      <c r="H702" s="11"/>
      <c r="I702" s="11"/>
      <c r="J702" s="11"/>
      <c r="K702" s="21"/>
      <c r="L702" s="16"/>
      <c r="M702" s="28"/>
      <c r="N702" s="10"/>
    </row>
    <row r="703" spans="1:14" ht="15" customHeight="1" outlineLevel="1" x14ac:dyDescent="0.2">
      <c r="B703" s="25"/>
      <c r="C703" s="15"/>
      <c r="D703" s="7"/>
      <c r="E703" s="7"/>
      <c r="F703" s="13" t="s">
        <v>17</v>
      </c>
      <c r="G703" s="13"/>
      <c r="H703" s="11"/>
      <c r="I703" s="11"/>
      <c r="J703" s="11"/>
      <c r="K703" s="21"/>
      <c r="L703" s="16"/>
      <c r="M703" s="28"/>
      <c r="N703" s="10"/>
    </row>
    <row r="704" spans="1:14" ht="15" customHeight="1" outlineLevel="1" x14ac:dyDescent="0.2">
      <c r="A704" s="2"/>
      <c r="B704" s="25" t="s">
        <v>867</v>
      </c>
      <c r="C704" s="15"/>
      <c r="D704" s="7" t="s">
        <v>868</v>
      </c>
      <c r="E704" s="7" t="s">
        <v>860</v>
      </c>
      <c r="F704" s="13" t="s">
        <v>12</v>
      </c>
      <c r="G704" s="13">
        <v>1810</v>
      </c>
      <c r="H704" s="11" t="s">
        <v>869</v>
      </c>
      <c r="I704" s="11" t="s">
        <v>22</v>
      </c>
      <c r="J704" s="11" t="s">
        <v>708</v>
      </c>
      <c r="K704" s="21">
        <v>11240</v>
      </c>
      <c r="L704" s="16">
        <f t="shared" si="20"/>
        <v>11800</v>
      </c>
      <c r="M704" s="28">
        <f t="shared" si="21"/>
        <v>16860</v>
      </c>
      <c r="N704" s="10"/>
    </row>
    <row r="705" spans="1:14" ht="15" customHeight="1" outlineLevel="1" x14ac:dyDescent="0.2">
      <c r="B705" s="25"/>
      <c r="C705" s="15"/>
      <c r="D705" s="7"/>
      <c r="E705" s="7"/>
      <c r="F705" s="13" t="s">
        <v>16</v>
      </c>
      <c r="G705" s="13">
        <v>1010</v>
      </c>
      <c r="H705" s="11"/>
      <c r="I705" s="11"/>
      <c r="J705" s="11"/>
      <c r="K705" s="21"/>
      <c r="L705" s="16"/>
      <c r="M705" s="28"/>
      <c r="N705" s="10"/>
    </row>
    <row r="706" spans="1:14" ht="15" customHeight="1" outlineLevel="1" x14ac:dyDescent="0.2">
      <c r="B706" s="25"/>
      <c r="C706" s="15"/>
      <c r="D706" s="7"/>
      <c r="E706" s="7"/>
      <c r="F706" s="13" t="s">
        <v>17</v>
      </c>
      <c r="G706" s="13">
        <v>2180</v>
      </c>
      <c r="H706" s="11"/>
      <c r="I706" s="11"/>
      <c r="J706" s="11"/>
      <c r="K706" s="21"/>
      <c r="L706" s="16"/>
      <c r="M706" s="28"/>
      <c r="N706" s="10"/>
    </row>
    <row r="707" spans="1:14" ht="15" customHeight="1" outlineLevel="1" x14ac:dyDescent="0.2">
      <c r="A707" s="2"/>
      <c r="B707" s="25" t="s">
        <v>870</v>
      </c>
      <c r="C707" s="15"/>
      <c r="D707" s="7" t="s">
        <v>871</v>
      </c>
      <c r="E707" s="7" t="s">
        <v>860</v>
      </c>
      <c r="F707" s="13" t="s">
        <v>12</v>
      </c>
      <c r="G707" s="13">
        <v>1810</v>
      </c>
      <c r="H707" s="11" t="s">
        <v>872</v>
      </c>
      <c r="I707" s="11" t="s">
        <v>22</v>
      </c>
      <c r="J707" s="11" t="s">
        <v>873</v>
      </c>
      <c r="K707" s="21">
        <v>18200</v>
      </c>
      <c r="L707" s="16">
        <f t="shared" si="20"/>
        <v>19110</v>
      </c>
      <c r="M707" s="28">
        <f t="shared" si="21"/>
        <v>27300</v>
      </c>
      <c r="N707" s="10"/>
    </row>
    <row r="708" spans="1:14" ht="15" customHeight="1" outlineLevel="1" x14ac:dyDescent="0.2">
      <c r="B708" s="25"/>
      <c r="C708" s="15"/>
      <c r="D708" s="7"/>
      <c r="E708" s="7"/>
      <c r="F708" s="13" t="s">
        <v>16</v>
      </c>
      <c r="G708" s="13">
        <v>1010</v>
      </c>
      <c r="H708" s="11"/>
      <c r="I708" s="11"/>
      <c r="J708" s="11"/>
      <c r="K708" s="21"/>
      <c r="L708" s="16"/>
      <c r="M708" s="28"/>
      <c r="N708" s="10"/>
    </row>
    <row r="709" spans="1:14" ht="15" customHeight="1" outlineLevel="1" x14ac:dyDescent="0.2">
      <c r="B709" s="25"/>
      <c r="C709" s="15"/>
      <c r="D709" s="7"/>
      <c r="E709" s="7"/>
      <c r="F709" s="13" t="s">
        <v>17</v>
      </c>
      <c r="G709" s="13">
        <v>2180</v>
      </c>
      <c r="H709" s="11"/>
      <c r="I709" s="11"/>
      <c r="J709" s="11"/>
      <c r="K709" s="21"/>
      <c r="L709" s="16"/>
      <c r="M709" s="28"/>
      <c r="N709" s="10"/>
    </row>
    <row r="710" spans="1:14" ht="15" customHeight="1" outlineLevel="1" x14ac:dyDescent="0.2">
      <c r="A710" s="2"/>
      <c r="B710" s="25" t="s">
        <v>874</v>
      </c>
      <c r="C710" s="15"/>
      <c r="D710" s="7" t="s">
        <v>875</v>
      </c>
      <c r="E710" s="7" t="s">
        <v>860</v>
      </c>
      <c r="F710" s="13" t="s">
        <v>12</v>
      </c>
      <c r="G710" s="13">
        <v>1060</v>
      </c>
      <c r="H710" s="11" t="s">
        <v>876</v>
      </c>
      <c r="I710" s="11" t="s">
        <v>9</v>
      </c>
      <c r="J710" s="11" t="s">
        <v>406</v>
      </c>
      <c r="K710" s="21">
        <v>4000</v>
      </c>
      <c r="L710" s="16">
        <f t="shared" si="20"/>
        <v>4200</v>
      </c>
      <c r="M710" s="28">
        <f t="shared" si="21"/>
        <v>6000</v>
      </c>
      <c r="N710" s="10"/>
    </row>
    <row r="711" spans="1:14" ht="15" customHeight="1" outlineLevel="1" x14ac:dyDescent="0.2">
      <c r="B711" s="25"/>
      <c r="C711" s="15"/>
      <c r="D711" s="7"/>
      <c r="E711" s="7"/>
      <c r="F711" s="13" t="s">
        <v>16</v>
      </c>
      <c r="G711" s="13" t="s">
        <v>229</v>
      </c>
      <c r="H711" s="11"/>
      <c r="I711" s="11"/>
      <c r="J711" s="11"/>
      <c r="K711" s="21"/>
      <c r="L711" s="16"/>
      <c r="M711" s="28"/>
      <c r="N711" s="10"/>
    </row>
    <row r="712" spans="1:14" ht="15" customHeight="1" outlineLevel="1" x14ac:dyDescent="0.2">
      <c r="B712" s="25"/>
      <c r="C712" s="15"/>
      <c r="D712" s="7"/>
      <c r="E712" s="7"/>
      <c r="F712" s="13" t="s">
        <v>17</v>
      </c>
      <c r="G712" s="13" t="s">
        <v>232</v>
      </c>
      <c r="H712" s="11"/>
      <c r="I712" s="11"/>
      <c r="J712" s="11"/>
      <c r="K712" s="21"/>
      <c r="L712" s="16"/>
      <c r="M712" s="28"/>
      <c r="N712" s="10"/>
    </row>
    <row r="713" spans="1:14" ht="15" customHeight="1" outlineLevel="1" x14ac:dyDescent="0.2">
      <c r="A713" s="2"/>
      <c r="B713" s="25" t="s">
        <v>877</v>
      </c>
      <c r="C713" s="15"/>
      <c r="D713" s="7" t="s">
        <v>878</v>
      </c>
      <c r="E713" s="7" t="s">
        <v>860</v>
      </c>
      <c r="F713" s="13" t="s">
        <v>12</v>
      </c>
      <c r="G713" s="13" t="s">
        <v>120</v>
      </c>
      <c r="H713" s="11" t="s">
        <v>879</v>
      </c>
      <c r="I713" s="11" t="s">
        <v>9</v>
      </c>
      <c r="J713" s="11" t="s">
        <v>880</v>
      </c>
      <c r="K713" s="21">
        <v>2870</v>
      </c>
      <c r="L713" s="16">
        <f t="shared" si="20"/>
        <v>3010</v>
      </c>
      <c r="M713" s="28">
        <f t="shared" si="21"/>
        <v>4310</v>
      </c>
      <c r="N713" s="10"/>
    </row>
    <row r="714" spans="1:14" ht="15" customHeight="1" outlineLevel="1" x14ac:dyDescent="0.2">
      <c r="B714" s="25"/>
      <c r="C714" s="15"/>
      <c r="D714" s="7"/>
      <c r="E714" s="7"/>
      <c r="F714" s="13" t="s">
        <v>16</v>
      </c>
      <c r="G714" s="13" t="s">
        <v>375</v>
      </c>
      <c r="H714" s="11"/>
      <c r="I714" s="11"/>
      <c r="J714" s="11"/>
      <c r="K714" s="21"/>
      <c r="L714" s="16"/>
      <c r="M714" s="28"/>
      <c r="N714" s="10"/>
    </row>
    <row r="715" spans="1:14" ht="15" customHeight="1" outlineLevel="1" x14ac:dyDescent="0.2">
      <c r="B715" s="25"/>
      <c r="C715" s="15"/>
      <c r="D715" s="7"/>
      <c r="E715" s="7"/>
      <c r="F715" s="13" t="s">
        <v>17</v>
      </c>
      <c r="G715" s="13" t="s">
        <v>778</v>
      </c>
      <c r="H715" s="11"/>
      <c r="I715" s="11"/>
      <c r="J715" s="11"/>
      <c r="K715" s="21"/>
      <c r="L715" s="16"/>
      <c r="M715" s="28"/>
      <c r="N715" s="10"/>
    </row>
    <row r="716" spans="1:14" ht="15" customHeight="1" outlineLevel="1" x14ac:dyDescent="0.2">
      <c r="A716" s="2"/>
      <c r="B716" s="25" t="s">
        <v>881</v>
      </c>
      <c r="C716" s="15"/>
      <c r="D716" s="7" t="s">
        <v>882</v>
      </c>
      <c r="E716" s="7" t="s">
        <v>860</v>
      </c>
      <c r="F716" s="13" t="s">
        <v>12</v>
      </c>
      <c r="G716" s="13">
        <v>1530</v>
      </c>
      <c r="H716" s="11" t="s">
        <v>883</v>
      </c>
      <c r="I716" s="11" t="s">
        <v>30</v>
      </c>
      <c r="J716" s="11" t="s">
        <v>884</v>
      </c>
      <c r="K716" s="21">
        <v>17180</v>
      </c>
      <c r="L716" s="16">
        <f t="shared" ref="L716:L777" si="22">ROUND(K716*1.05,-1)</f>
        <v>18040</v>
      </c>
      <c r="M716" s="28">
        <f t="shared" ref="M716:M777" si="23">ROUND(K716*1.5,-1)</f>
        <v>25770</v>
      </c>
      <c r="N716" s="10"/>
    </row>
    <row r="717" spans="1:14" ht="15" customHeight="1" outlineLevel="1" x14ac:dyDescent="0.2">
      <c r="B717" s="25"/>
      <c r="C717" s="15"/>
      <c r="D717" s="7"/>
      <c r="E717" s="7"/>
      <c r="F717" s="13" t="s">
        <v>16</v>
      </c>
      <c r="G717" s="13">
        <v>2200</v>
      </c>
      <c r="H717" s="11"/>
      <c r="I717" s="11"/>
      <c r="J717" s="11"/>
      <c r="K717" s="21"/>
      <c r="L717" s="16"/>
      <c r="M717" s="28"/>
      <c r="N717" s="10"/>
    </row>
    <row r="718" spans="1:14" ht="15" customHeight="1" outlineLevel="1" x14ac:dyDescent="0.2">
      <c r="B718" s="25"/>
      <c r="C718" s="15"/>
      <c r="D718" s="7"/>
      <c r="E718" s="7"/>
      <c r="F718" s="13" t="s">
        <v>17</v>
      </c>
      <c r="G718" s="13" t="s">
        <v>140</v>
      </c>
      <c r="H718" s="11"/>
      <c r="I718" s="11"/>
      <c r="J718" s="11"/>
      <c r="K718" s="21"/>
      <c r="L718" s="16"/>
      <c r="M718" s="28"/>
      <c r="N718" s="10"/>
    </row>
    <row r="719" spans="1:14" ht="15" customHeight="1" outlineLevel="1" x14ac:dyDescent="0.2">
      <c r="A719" s="2"/>
      <c r="B719" s="25" t="s">
        <v>46</v>
      </c>
      <c r="C719" s="15"/>
      <c r="D719" s="7" t="s">
        <v>885</v>
      </c>
      <c r="E719" s="7" t="s">
        <v>860</v>
      </c>
      <c r="F719" s="13" t="s">
        <v>12</v>
      </c>
      <c r="G719" s="13">
        <v>1979</v>
      </c>
      <c r="H719" s="11" t="s">
        <v>886</v>
      </c>
      <c r="I719" s="11" t="s">
        <v>30</v>
      </c>
      <c r="J719" s="11" t="s">
        <v>887</v>
      </c>
      <c r="K719" s="21">
        <v>20820</v>
      </c>
      <c r="L719" s="16">
        <f t="shared" si="22"/>
        <v>21860</v>
      </c>
      <c r="M719" s="28">
        <f t="shared" si="23"/>
        <v>31230</v>
      </c>
      <c r="N719" s="10"/>
    </row>
    <row r="720" spans="1:14" ht="15" customHeight="1" outlineLevel="1" x14ac:dyDescent="0.2">
      <c r="B720" s="25"/>
      <c r="C720" s="15"/>
      <c r="D720" s="7"/>
      <c r="E720" s="7"/>
      <c r="F720" s="13" t="s">
        <v>16</v>
      </c>
      <c r="G720" s="13">
        <v>2200</v>
      </c>
      <c r="H720" s="11"/>
      <c r="I720" s="11"/>
      <c r="J720" s="11"/>
      <c r="K720" s="21"/>
      <c r="L720" s="16"/>
      <c r="M720" s="28"/>
      <c r="N720" s="10"/>
    </row>
    <row r="721" spans="1:14" ht="15" customHeight="1" outlineLevel="1" x14ac:dyDescent="0.2">
      <c r="B721" s="25"/>
      <c r="C721" s="15"/>
      <c r="D721" s="7"/>
      <c r="E721" s="7"/>
      <c r="F721" s="13" t="s">
        <v>17</v>
      </c>
      <c r="G721" s="13" t="s">
        <v>140</v>
      </c>
      <c r="H721" s="11"/>
      <c r="I721" s="11"/>
      <c r="J721" s="11"/>
      <c r="K721" s="21"/>
      <c r="L721" s="16"/>
      <c r="M721" s="28"/>
      <c r="N721" s="10"/>
    </row>
    <row r="722" spans="1:14" ht="15.95" customHeight="1" x14ac:dyDescent="0.25">
      <c r="B722" s="26" t="s">
        <v>888</v>
      </c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27"/>
      <c r="N722" s="6"/>
    </row>
    <row r="723" spans="1:14" ht="15" customHeight="1" outlineLevel="1" x14ac:dyDescent="0.2">
      <c r="A723" s="2"/>
      <c r="B723" s="25" t="s">
        <v>889</v>
      </c>
      <c r="C723" s="15"/>
      <c r="D723" s="7" t="s">
        <v>890</v>
      </c>
      <c r="E723" s="7" t="s">
        <v>197</v>
      </c>
      <c r="F723" s="13" t="s">
        <v>12</v>
      </c>
      <c r="G723" s="13" t="s">
        <v>18</v>
      </c>
      <c r="H723" s="11" t="s">
        <v>92</v>
      </c>
      <c r="I723" s="11" t="s">
        <v>9</v>
      </c>
      <c r="J723" s="11" t="s">
        <v>377</v>
      </c>
      <c r="K723" s="21">
        <v>3620</v>
      </c>
      <c r="L723" s="16">
        <f t="shared" si="22"/>
        <v>3800</v>
      </c>
      <c r="M723" s="28">
        <f t="shared" si="23"/>
        <v>5430</v>
      </c>
      <c r="N723" s="10"/>
    </row>
    <row r="724" spans="1:14" ht="15" customHeight="1" outlineLevel="1" x14ac:dyDescent="0.2">
      <c r="B724" s="25"/>
      <c r="C724" s="15"/>
      <c r="D724" s="7"/>
      <c r="E724" s="7"/>
      <c r="F724" s="13" t="s">
        <v>16</v>
      </c>
      <c r="G724" s="13">
        <v>2200</v>
      </c>
      <c r="H724" s="11"/>
      <c r="I724" s="11"/>
      <c r="J724" s="11"/>
      <c r="K724" s="21"/>
      <c r="L724" s="16"/>
      <c r="M724" s="28"/>
      <c r="N724" s="10"/>
    </row>
    <row r="725" spans="1:14" ht="15" customHeight="1" outlineLevel="1" x14ac:dyDescent="0.2">
      <c r="B725" s="25"/>
      <c r="C725" s="15"/>
      <c r="D725" s="7"/>
      <c r="E725" s="7"/>
      <c r="F725" s="13" t="s">
        <v>17</v>
      </c>
      <c r="G725" s="13" t="s">
        <v>541</v>
      </c>
      <c r="H725" s="11"/>
      <c r="I725" s="11"/>
      <c r="J725" s="11"/>
      <c r="K725" s="21"/>
      <c r="L725" s="16"/>
      <c r="M725" s="28"/>
      <c r="N725" s="10"/>
    </row>
    <row r="726" spans="1:14" ht="15" customHeight="1" outlineLevel="1" x14ac:dyDescent="0.2">
      <c r="A726" s="2"/>
      <c r="B726" s="25" t="s">
        <v>891</v>
      </c>
      <c r="C726" s="15"/>
      <c r="D726" s="7" t="s">
        <v>892</v>
      </c>
      <c r="E726" s="7" t="s">
        <v>197</v>
      </c>
      <c r="F726" s="13" t="s">
        <v>12</v>
      </c>
      <c r="G726" s="13">
        <v>1230</v>
      </c>
      <c r="H726" s="11" t="s">
        <v>51</v>
      </c>
      <c r="I726" s="11" t="s">
        <v>9</v>
      </c>
      <c r="J726" s="11" t="s">
        <v>880</v>
      </c>
      <c r="K726" s="21">
        <v>2080</v>
      </c>
      <c r="L726" s="16">
        <f t="shared" si="22"/>
        <v>2180</v>
      </c>
      <c r="M726" s="28">
        <f t="shared" si="23"/>
        <v>3120</v>
      </c>
      <c r="N726" s="10"/>
    </row>
    <row r="727" spans="1:14" ht="15" customHeight="1" outlineLevel="1" x14ac:dyDescent="0.2">
      <c r="B727" s="25"/>
      <c r="C727" s="15"/>
      <c r="D727" s="7"/>
      <c r="E727" s="7"/>
      <c r="F727" s="13" t="s">
        <v>16</v>
      </c>
      <c r="G727" s="13" t="s">
        <v>792</v>
      </c>
      <c r="H727" s="11"/>
      <c r="I727" s="11"/>
      <c r="J727" s="11"/>
      <c r="K727" s="21"/>
      <c r="L727" s="16"/>
      <c r="M727" s="28"/>
      <c r="N727" s="10"/>
    </row>
    <row r="728" spans="1:14" ht="15" customHeight="1" outlineLevel="1" x14ac:dyDescent="0.2">
      <c r="B728" s="25"/>
      <c r="C728" s="15"/>
      <c r="D728" s="7"/>
      <c r="E728" s="7"/>
      <c r="F728" s="13" t="s">
        <v>17</v>
      </c>
      <c r="G728" s="13" t="s">
        <v>429</v>
      </c>
      <c r="H728" s="11"/>
      <c r="I728" s="11"/>
      <c r="J728" s="11"/>
      <c r="K728" s="21"/>
      <c r="L728" s="16"/>
      <c r="M728" s="28"/>
      <c r="N728" s="10"/>
    </row>
    <row r="729" spans="1:14" ht="15" customHeight="1" outlineLevel="1" x14ac:dyDescent="0.2">
      <c r="A729" s="2"/>
      <c r="B729" s="25" t="s">
        <v>893</v>
      </c>
      <c r="C729" s="15"/>
      <c r="D729" s="7" t="s">
        <v>894</v>
      </c>
      <c r="E729" s="7" t="s">
        <v>197</v>
      </c>
      <c r="F729" s="13" t="s">
        <v>12</v>
      </c>
      <c r="G729" s="13">
        <v>1230</v>
      </c>
      <c r="H729" s="11" t="s">
        <v>66</v>
      </c>
      <c r="I729" s="11" t="s">
        <v>9</v>
      </c>
      <c r="J729" s="11" t="s">
        <v>351</v>
      </c>
      <c r="K729" s="21">
        <v>2250</v>
      </c>
      <c r="L729" s="16">
        <f t="shared" si="22"/>
        <v>2360</v>
      </c>
      <c r="M729" s="28">
        <f t="shared" si="23"/>
        <v>3380</v>
      </c>
      <c r="N729" s="10"/>
    </row>
    <row r="730" spans="1:14" ht="15" customHeight="1" outlineLevel="1" x14ac:dyDescent="0.2">
      <c r="B730" s="25"/>
      <c r="C730" s="15"/>
      <c r="D730" s="7"/>
      <c r="E730" s="7"/>
      <c r="F730" s="13" t="s">
        <v>16</v>
      </c>
      <c r="G730" s="13" t="s">
        <v>792</v>
      </c>
      <c r="H730" s="11"/>
      <c r="I730" s="11"/>
      <c r="J730" s="11"/>
      <c r="K730" s="21"/>
      <c r="L730" s="16"/>
      <c r="M730" s="28"/>
      <c r="N730" s="10"/>
    </row>
    <row r="731" spans="1:14" ht="15" customHeight="1" outlineLevel="1" x14ac:dyDescent="0.2">
      <c r="B731" s="25"/>
      <c r="C731" s="15"/>
      <c r="D731" s="7"/>
      <c r="E731" s="7"/>
      <c r="F731" s="13" t="s">
        <v>17</v>
      </c>
      <c r="G731" s="13" t="s">
        <v>111</v>
      </c>
      <c r="H731" s="11"/>
      <c r="I731" s="11"/>
      <c r="J731" s="11"/>
      <c r="K731" s="21"/>
      <c r="L731" s="16"/>
      <c r="M731" s="28"/>
      <c r="N731" s="10"/>
    </row>
    <row r="732" spans="1:14" ht="15" customHeight="1" outlineLevel="1" x14ac:dyDescent="0.2">
      <c r="A732" s="2"/>
      <c r="B732" s="25" t="s">
        <v>895</v>
      </c>
      <c r="C732" s="15"/>
      <c r="D732" s="7" t="s">
        <v>896</v>
      </c>
      <c r="E732" s="7" t="s">
        <v>197</v>
      </c>
      <c r="F732" s="13" t="s">
        <v>12</v>
      </c>
      <c r="G732" s="13">
        <v>1200</v>
      </c>
      <c r="H732" s="11" t="s">
        <v>897</v>
      </c>
      <c r="I732" s="11" t="s">
        <v>19</v>
      </c>
      <c r="J732" s="11" t="s">
        <v>898</v>
      </c>
      <c r="K732" s="21">
        <v>7420</v>
      </c>
      <c r="L732" s="16">
        <f t="shared" si="22"/>
        <v>7790</v>
      </c>
      <c r="M732" s="28">
        <f t="shared" si="23"/>
        <v>11130</v>
      </c>
      <c r="N732" s="10"/>
    </row>
    <row r="733" spans="1:14" ht="15" customHeight="1" outlineLevel="1" x14ac:dyDescent="0.2">
      <c r="B733" s="25"/>
      <c r="C733" s="15"/>
      <c r="D733" s="7"/>
      <c r="E733" s="7"/>
      <c r="F733" s="13" t="s">
        <v>16</v>
      </c>
      <c r="G733" s="13" t="s">
        <v>163</v>
      </c>
      <c r="H733" s="11"/>
      <c r="I733" s="11"/>
      <c r="J733" s="11"/>
      <c r="K733" s="21"/>
      <c r="L733" s="16"/>
      <c r="M733" s="28"/>
      <c r="N733" s="10"/>
    </row>
    <row r="734" spans="1:14" ht="15" customHeight="1" outlineLevel="1" x14ac:dyDescent="0.2">
      <c r="B734" s="25"/>
      <c r="C734" s="15"/>
      <c r="D734" s="7"/>
      <c r="E734" s="7"/>
      <c r="F734" s="13" t="s">
        <v>17</v>
      </c>
      <c r="G734" s="13" t="s">
        <v>190</v>
      </c>
      <c r="H734" s="11"/>
      <c r="I734" s="11"/>
      <c r="J734" s="11"/>
      <c r="K734" s="21"/>
      <c r="L734" s="16"/>
      <c r="M734" s="28"/>
      <c r="N734" s="10"/>
    </row>
    <row r="735" spans="1:14" ht="15" customHeight="1" outlineLevel="1" x14ac:dyDescent="0.2">
      <c r="A735" s="2"/>
      <c r="B735" s="25" t="s">
        <v>899</v>
      </c>
      <c r="C735" s="15"/>
      <c r="D735" s="7" t="s">
        <v>900</v>
      </c>
      <c r="E735" s="7" t="s">
        <v>197</v>
      </c>
      <c r="F735" s="13" t="s">
        <v>12</v>
      </c>
      <c r="G735" s="13" t="s">
        <v>679</v>
      </c>
      <c r="H735" s="11" t="s">
        <v>901</v>
      </c>
      <c r="I735" s="11" t="s">
        <v>24</v>
      </c>
      <c r="J735" s="11" t="s">
        <v>902</v>
      </c>
      <c r="K735" s="21">
        <v>3380</v>
      </c>
      <c r="L735" s="16">
        <f t="shared" si="22"/>
        <v>3550</v>
      </c>
      <c r="M735" s="28">
        <f t="shared" si="23"/>
        <v>5070</v>
      </c>
      <c r="N735" s="10"/>
    </row>
    <row r="736" spans="1:14" ht="15" customHeight="1" outlineLevel="1" x14ac:dyDescent="0.2">
      <c r="B736" s="25"/>
      <c r="C736" s="15"/>
      <c r="D736" s="7"/>
      <c r="E736" s="7"/>
      <c r="F736" s="13" t="s">
        <v>16</v>
      </c>
      <c r="G736" s="13">
        <v>1350</v>
      </c>
      <c r="H736" s="11"/>
      <c r="I736" s="11"/>
      <c r="J736" s="11"/>
      <c r="K736" s="21"/>
      <c r="L736" s="16"/>
      <c r="M736" s="28"/>
      <c r="N736" s="10"/>
    </row>
    <row r="737" spans="1:14" ht="15" customHeight="1" outlineLevel="1" x14ac:dyDescent="0.2">
      <c r="B737" s="25"/>
      <c r="C737" s="15"/>
      <c r="D737" s="7"/>
      <c r="E737" s="7"/>
      <c r="F737" s="13" t="s">
        <v>17</v>
      </c>
      <c r="G737" s="13" t="s">
        <v>541</v>
      </c>
      <c r="H737" s="11"/>
      <c r="I737" s="11"/>
      <c r="J737" s="11"/>
      <c r="K737" s="21"/>
      <c r="L737" s="16"/>
      <c r="M737" s="28"/>
      <c r="N737" s="10"/>
    </row>
    <row r="738" spans="1:14" ht="15" customHeight="1" outlineLevel="1" x14ac:dyDescent="0.2">
      <c r="A738" s="2"/>
      <c r="B738" s="25" t="s">
        <v>903</v>
      </c>
      <c r="C738" s="15"/>
      <c r="D738" s="7" t="s">
        <v>904</v>
      </c>
      <c r="E738" s="7" t="s">
        <v>197</v>
      </c>
      <c r="F738" s="13" t="s">
        <v>12</v>
      </c>
      <c r="G738" s="13" t="s">
        <v>375</v>
      </c>
      <c r="H738" s="11" t="s">
        <v>66</v>
      </c>
      <c r="I738" s="11" t="s">
        <v>9</v>
      </c>
      <c r="J738" s="11" t="s">
        <v>107</v>
      </c>
      <c r="K738" s="21">
        <v>2360</v>
      </c>
      <c r="L738" s="16">
        <f t="shared" si="22"/>
        <v>2480</v>
      </c>
      <c r="M738" s="28">
        <f t="shared" si="23"/>
        <v>3540</v>
      </c>
      <c r="N738" s="10"/>
    </row>
    <row r="739" spans="1:14" ht="15" customHeight="1" outlineLevel="1" x14ac:dyDescent="0.2">
      <c r="B739" s="25"/>
      <c r="C739" s="15"/>
      <c r="D739" s="7"/>
      <c r="E739" s="7"/>
      <c r="F739" s="13" t="s">
        <v>16</v>
      </c>
      <c r="G739" s="13" t="s">
        <v>123</v>
      </c>
      <c r="H739" s="11"/>
      <c r="I739" s="11"/>
      <c r="J739" s="11"/>
      <c r="K739" s="21"/>
      <c r="L739" s="16"/>
      <c r="M739" s="28"/>
      <c r="N739" s="10"/>
    </row>
    <row r="740" spans="1:14" ht="15" customHeight="1" outlineLevel="1" x14ac:dyDescent="0.2">
      <c r="B740" s="25"/>
      <c r="C740" s="15"/>
      <c r="D740" s="7"/>
      <c r="E740" s="7"/>
      <c r="F740" s="13" t="s">
        <v>17</v>
      </c>
      <c r="G740" s="13" t="s">
        <v>71</v>
      </c>
      <c r="H740" s="11"/>
      <c r="I740" s="11"/>
      <c r="J740" s="11"/>
      <c r="K740" s="21"/>
      <c r="L740" s="16"/>
      <c r="M740" s="28"/>
      <c r="N740" s="10"/>
    </row>
    <row r="741" spans="1:14" ht="15" customHeight="1" outlineLevel="1" x14ac:dyDescent="0.2">
      <c r="A741" s="2"/>
      <c r="B741" s="25" t="s">
        <v>905</v>
      </c>
      <c r="C741" s="15"/>
      <c r="D741" s="7" t="s">
        <v>906</v>
      </c>
      <c r="E741" s="7" t="s">
        <v>197</v>
      </c>
      <c r="F741" s="13" t="s">
        <v>12</v>
      </c>
      <c r="G741" s="13" t="s">
        <v>907</v>
      </c>
      <c r="H741" s="11" t="s">
        <v>908</v>
      </c>
      <c r="I741" s="11" t="s">
        <v>9</v>
      </c>
      <c r="J741" s="11" t="s">
        <v>164</v>
      </c>
      <c r="K741" s="21">
        <v>2130</v>
      </c>
      <c r="L741" s="16">
        <f t="shared" si="22"/>
        <v>2240</v>
      </c>
      <c r="M741" s="28">
        <f t="shared" si="23"/>
        <v>3200</v>
      </c>
      <c r="N741" s="10"/>
    </row>
    <row r="742" spans="1:14" ht="15" customHeight="1" outlineLevel="1" x14ac:dyDescent="0.2">
      <c r="B742" s="25"/>
      <c r="C742" s="15"/>
      <c r="D742" s="7"/>
      <c r="E742" s="7"/>
      <c r="F742" s="13" t="s">
        <v>16</v>
      </c>
      <c r="G742" s="13" t="s">
        <v>123</v>
      </c>
      <c r="H742" s="11"/>
      <c r="I742" s="11"/>
      <c r="J742" s="11"/>
      <c r="K742" s="21"/>
      <c r="L742" s="16"/>
      <c r="M742" s="28"/>
      <c r="N742" s="10"/>
    </row>
    <row r="743" spans="1:14" ht="15" customHeight="1" outlineLevel="1" x14ac:dyDescent="0.2">
      <c r="B743" s="25"/>
      <c r="C743" s="15"/>
      <c r="D743" s="7"/>
      <c r="E743" s="7"/>
      <c r="F743" s="13" t="s">
        <v>17</v>
      </c>
      <c r="G743" s="13" t="s">
        <v>907</v>
      </c>
      <c r="H743" s="11"/>
      <c r="I743" s="11"/>
      <c r="J743" s="11"/>
      <c r="K743" s="21"/>
      <c r="L743" s="16"/>
      <c r="M743" s="28"/>
      <c r="N743" s="10"/>
    </row>
    <row r="744" spans="1:14" ht="15" customHeight="1" outlineLevel="1" x14ac:dyDescent="0.2">
      <c r="A744" s="2"/>
      <c r="B744" s="25" t="s">
        <v>909</v>
      </c>
      <c r="C744" s="15"/>
      <c r="D744" s="7" t="s">
        <v>910</v>
      </c>
      <c r="E744" s="7" t="s">
        <v>197</v>
      </c>
      <c r="F744" s="13" t="s">
        <v>12</v>
      </c>
      <c r="G744" s="13">
        <v>1684</v>
      </c>
      <c r="H744" s="11" t="s">
        <v>911</v>
      </c>
      <c r="I744" s="11" t="s">
        <v>30</v>
      </c>
      <c r="J744" s="11" t="s">
        <v>466</v>
      </c>
      <c r="K744" s="21">
        <v>15910</v>
      </c>
      <c r="L744" s="16">
        <f t="shared" si="22"/>
        <v>16710</v>
      </c>
      <c r="M744" s="28">
        <f t="shared" si="23"/>
        <v>23870</v>
      </c>
      <c r="N744" s="10"/>
    </row>
    <row r="745" spans="1:14" ht="15" customHeight="1" outlineLevel="1" x14ac:dyDescent="0.2">
      <c r="B745" s="25"/>
      <c r="C745" s="15"/>
      <c r="D745" s="7"/>
      <c r="E745" s="7"/>
      <c r="F745" s="13" t="s">
        <v>16</v>
      </c>
      <c r="G745" s="13" t="s">
        <v>111</v>
      </c>
      <c r="H745" s="11"/>
      <c r="I745" s="11"/>
      <c r="J745" s="11"/>
      <c r="K745" s="21"/>
      <c r="L745" s="16"/>
      <c r="M745" s="28"/>
      <c r="N745" s="10"/>
    </row>
    <row r="746" spans="1:14" ht="15" customHeight="1" outlineLevel="1" x14ac:dyDescent="0.2">
      <c r="B746" s="25"/>
      <c r="C746" s="15"/>
      <c r="D746" s="7"/>
      <c r="E746" s="7"/>
      <c r="F746" s="13" t="s">
        <v>17</v>
      </c>
      <c r="G746" s="13">
        <v>2137</v>
      </c>
      <c r="H746" s="11"/>
      <c r="I746" s="11"/>
      <c r="J746" s="11"/>
      <c r="K746" s="21"/>
      <c r="L746" s="16"/>
      <c r="M746" s="28"/>
      <c r="N746" s="10"/>
    </row>
    <row r="747" spans="1:14" ht="15" customHeight="1" outlineLevel="1" x14ac:dyDescent="0.2">
      <c r="A747" s="2"/>
      <c r="B747" s="25" t="s">
        <v>912</v>
      </c>
      <c r="C747" s="15"/>
      <c r="D747" s="7" t="s">
        <v>913</v>
      </c>
      <c r="E747" s="7" t="s">
        <v>197</v>
      </c>
      <c r="F747" s="13" t="s">
        <v>12</v>
      </c>
      <c r="G747" s="13" t="s">
        <v>163</v>
      </c>
      <c r="H747" s="11" t="s">
        <v>227</v>
      </c>
      <c r="I747" s="11" t="s">
        <v>24</v>
      </c>
      <c r="J747" s="11" t="s">
        <v>85</v>
      </c>
      <c r="K747" s="21">
        <v>8350</v>
      </c>
      <c r="L747" s="16">
        <f t="shared" si="22"/>
        <v>8770</v>
      </c>
      <c r="M747" s="28">
        <f t="shared" si="23"/>
        <v>12530</v>
      </c>
      <c r="N747" s="10"/>
    </row>
    <row r="748" spans="1:14" ht="15" customHeight="1" outlineLevel="1" x14ac:dyDescent="0.2">
      <c r="B748" s="25"/>
      <c r="C748" s="15"/>
      <c r="D748" s="7"/>
      <c r="E748" s="7"/>
      <c r="F748" s="13" t="s">
        <v>16</v>
      </c>
      <c r="G748" s="13">
        <v>2200</v>
      </c>
      <c r="H748" s="11"/>
      <c r="I748" s="11"/>
      <c r="J748" s="11"/>
      <c r="K748" s="21"/>
      <c r="L748" s="16"/>
      <c r="M748" s="28"/>
      <c r="N748" s="10"/>
    </row>
    <row r="749" spans="1:14" ht="15" customHeight="1" outlineLevel="1" x14ac:dyDescent="0.2">
      <c r="B749" s="25"/>
      <c r="C749" s="15"/>
      <c r="D749" s="7"/>
      <c r="E749" s="7"/>
      <c r="F749" s="13" t="s">
        <v>17</v>
      </c>
      <c r="G749" s="13" t="s">
        <v>541</v>
      </c>
      <c r="H749" s="11"/>
      <c r="I749" s="11"/>
      <c r="J749" s="11"/>
      <c r="K749" s="21"/>
      <c r="L749" s="16"/>
      <c r="M749" s="28"/>
      <c r="N749" s="10"/>
    </row>
    <row r="750" spans="1:14" ht="15" customHeight="1" outlineLevel="1" x14ac:dyDescent="0.2">
      <c r="A750" s="2"/>
      <c r="B750" s="25" t="s">
        <v>914</v>
      </c>
      <c r="C750" s="15"/>
      <c r="D750" s="7" t="s">
        <v>915</v>
      </c>
      <c r="E750" s="7" t="s">
        <v>197</v>
      </c>
      <c r="F750" s="13" t="s">
        <v>12</v>
      </c>
      <c r="G750" s="13">
        <v>1484</v>
      </c>
      <c r="H750" s="11" t="s">
        <v>916</v>
      </c>
      <c r="I750" s="11" t="s">
        <v>30</v>
      </c>
      <c r="J750" s="11" t="s">
        <v>917</v>
      </c>
      <c r="K750" s="21">
        <v>15360</v>
      </c>
      <c r="L750" s="16">
        <f t="shared" si="22"/>
        <v>16130</v>
      </c>
      <c r="M750" s="28">
        <f t="shared" si="23"/>
        <v>23040</v>
      </c>
      <c r="N750" s="10"/>
    </row>
    <row r="751" spans="1:14" ht="15" customHeight="1" outlineLevel="1" x14ac:dyDescent="0.2">
      <c r="B751" s="25"/>
      <c r="C751" s="15"/>
      <c r="D751" s="7"/>
      <c r="E751" s="7"/>
      <c r="F751" s="13" t="s">
        <v>16</v>
      </c>
      <c r="G751" s="13" t="s">
        <v>111</v>
      </c>
      <c r="H751" s="11"/>
      <c r="I751" s="11"/>
      <c r="J751" s="11"/>
      <c r="K751" s="21"/>
      <c r="L751" s="16"/>
      <c r="M751" s="28"/>
      <c r="N751" s="10"/>
    </row>
    <row r="752" spans="1:14" ht="15" customHeight="1" outlineLevel="1" x14ac:dyDescent="0.2">
      <c r="B752" s="25"/>
      <c r="C752" s="15"/>
      <c r="D752" s="7"/>
      <c r="E752" s="7"/>
      <c r="F752" s="13" t="s">
        <v>17</v>
      </c>
      <c r="G752" s="13">
        <v>2137</v>
      </c>
      <c r="H752" s="11"/>
      <c r="I752" s="11"/>
      <c r="J752" s="11"/>
      <c r="K752" s="21"/>
      <c r="L752" s="16"/>
      <c r="M752" s="28"/>
      <c r="N752" s="10"/>
    </row>
    <row r="753" spans="1:14" ht="15" customHeight="1" outlineLevel="1" x14ac:dyDescent="0.2">
      <c r="A753" s="2"/>
      <c r="B753" s="25" t="s">
        <v>918</v>
      </c>
      <c r="C753" s="15"/>
      <c r="D753" s="7" t="s">
        <v>919</v>
      </c>
      <c r="E753" s="7" t="s">
        <v>421</v>
      </c>
      <c r="F753" s="13" t="s">
        <v>12</v>
      </c>
      <c r="G753" s="13">
        <v>1000</v>
      </c>
      <c r="H753" s="11" t="s">
        <v>920</v>
      </c>
      <c r="I753" s="11" t="s">
        <v>9</v>
      </c>
      <c r="J753" s="11" t="s">
        <v>485</v>
      </c>
      <c r="K753" s="21">
        <v>1790</v>
      </c>
      <c r="L753" s="16">
        <f t="shared" si="22"/>
        <v>1880</v>
      </c>
      <c r="M753" s="28">
        <f t="shared" si="23"/>
        <v>2690</v>
      </c>
      <c r="N753" s="10"/>
    </row>
    <row r="754" spans="1:14" ht="15" customHeight="1" outlineLevel="1" x14ac:dyDescent="0.2">
      <c r="B754" s="25"/>
      <c r="C754" s="15"/>
      <c r="D754" s="7"/>
      <c r="E754" s="7"/>
      <c r="F754" s="13" t="s">
        <v>16</v>
      </c>
      <c r="G754" s="13" t="s">
        <v>429</v>
      </c>
      <c r="H754" s="11"/>
      <c r="I754" s="11"/>
      <c r="J754" s="11"/>
      <c r="K754" s="21"/>
      <c r="L754" s="16"/>
      <c r="M754" s="28"/>
      <c r="N754" s="10"/>
    </row>
    <row r="755" spans="1:14" ht="15" customHeight="1" outlineLevel="1" x14ac:dyDescent="0.2">
      <c r="B755" s="25"/>
      <c r="C755" s="15"/>
      <c r="D755" s="7"/>
      <c r="E755" s="7"/>
      <c r="F755" s="13" t="s">
        <v>17</v>
      </c>
      <c r="G755" s="13" t="s">
        <v>81</v>
      </c>
      <c r="H755" s="11"/>
      <c r="I755" s="11"/>
      <c r="J755" s="11"/>
      <c r="K755" s="21"/>
      <c r="L755" s="16"/>
      <c r="M755" s="28"/>
      <c r="N755" s="10"/>
    </row>
    <row r="756" spans="1:14" ht="15" customHeight="1" outlineLevel="1" x14ac:dyDescent="0.2">
      <c r="A756" s="2"/>
      <c r="B756" s="25" t="s">
        <v>921</v>
      </c>
      <c r="C756" s="15"/>
      <c r="D756" s="7" t="s">
        <v>922</v>
      </c>
      <c r="E756" s="7" t="s">
        <v>197</v>
      </c>
      <c r="F756" s="13" t="s">
        <v>12</v>
      </c>
      <c r="G756" s="13">
        <v>1050</v>
      </c>
      <c r="H756" s="11" t="s">
        <v>923</v>
      </c>
      <c r="I756" s="11" t="s">
        <v>19</v>
      </c>
      <c r="J756" s="11" t="s">
        <v>248</v>
      </c>
      <c r="K756" s="21">
        <v>5040</v>
      </c>
      <c r="L756" s="16">
        <f t="shared" si="22"/>
        <v>5290</v>
      </c>
      <c r="M756" s="28">
        <f t="shared" si="23"/>
        <v>7560</v>
      </c>
      <c r="N756" s="10"/>
    </row>
    <row r="757" spans="1:14" ht="15" customHeight="1" outlineLevel="1" x14ac:dyDescent="0.2">
      <c r="B757" s="25"/>
      <c r="C757" s="15"/>
      <c r="D757" s="7"/>
      <c r="E757" s="7"/>
      <c r="F757" s="13" t="s">
        <v>16</v>
      </c>
      <c r="G757" s="13" t="s">
        <v>229</v>
      </c>
      <c r="H757" s="11"/>
      <c r="I757" s="11"/>
      <c r="J757" s="11"/>
      <c r="K757" s="21"/>
      <c r="L757" s="16"/>
      <c r="M757" s="28"/>
      <c r="N757" s="10"/>
    </row>
    <row r="758" spans="1:14" ht="15" customHeight="1" outlineLevel="1" x14ac:dyDescent="0.2">
      <c r="B758" s="25"/>
      <c r="C758" s="15"/>
      <c r="D758" s="7"/>
      <c r="E758" s="7"/>
      <c r="F758" s="13" t="s">
        <v>17</v>
      </c>
      <c r="G758" s="13" t="s">
        <v>113</v>
      </c>
      <c r="H758" s="11"/>
      <c r="I758" s="11"/>
      <c r="J758" s="11"/>
      <c r="K758" s="21"/>
      <c r="L758" s="16"/>
      <c r="M758" s="28"/>
      <c r="N758" s="10"/>
    </row>
    <row r="759" spans="1:14" ht="15" customHeight="1" outlineLevel="1" x14ac:dyDescent="0.2">
      <c r="A759" s="2"/>
      <c r="B759" s="25" t="s">
        <v>924</v>
      </c>
      <c r="C759" s="15"/>
      <c r="D759" s="7" t="s">
        <v>925</v>
      </c>
      <c r="E759" s="7" t="s">
        <v>421</v>
      </c>
      <c r="F759" s="13" t="s">
        <v>12</v>
      </c>
      <c r="G759" s="13">
        <v>1046</v>
      </c>
      <c r="H759" s="11" t="s">
        <v>926</v>
      </c>
      <c r="I759" s="11" t="s">
        <v>19</v>
      </c>
      <c r="J759" s="11" t="s">
        <v>217</v>
      </c>
      <c r="K759" s="21">
        <v>1390</v>
      </c>
      <c r="L759" s="16">
        <f t="shared" si="22"/>
        <v>1460</v>
      </c>
      <c r="M759" s="28">
        <f t="shared" si="23"/>
        <v>2090</v>
      </c>
      <c r="N759" s="10"/>
    </row>
    <row r="760" spans="1:14" ht="15" customHeight="1" outlineLevel="1" x14ac:dyDescent="0.2">
      <c r="B760" s="25"/>
      <c r="C760" s="15"/>
      <c r="D760" s="7"/>
      <c r="E760" s="7"/>
      <c r="F760" s="13" t="s">
        <v>16</v>
      </c>
      <c r="G760" s="13" t="s">
        <v>94</v>
      </c>
      <c r="H760" s="11"/>
      <c r="I760" s="11"/>
      <c r="J760" s="11"/>
      <c r="K760" s="21"/>
      <c r="L760" s="16"/>
      <c r="M760" s="28"/>
      <c r="N760" s="10"/>
    </row>
    <row r="761" spans="1:14" ht="15" customHeight="1" outlineLevel="1" x14ac:dyDescent="0.2">
      <c r="B761" s="25"/>
      <c r="C761" s="15"/>
      <c r="D761" s="7"/>
      <c r="E761" s="7"/>
      <c r="F761" s="13" t="s">
        <v>17</v>
      </c>
      <c r="G761" s="13" t="s">
        <v>693</v>
      </c>
      <c r="H761" s="11"/>
      <c r="I761" s="11"/>
      <c r="J761" s="11"/>
      <c r="K761" s="21"/>
      <c r="L761" s="16"/>
      <c r="M761" s="28"/>
      <c r="N761" s="10"/>
    </row>
    <row r="762" spans="1:14" ht="15" customHeight="1" outlineLevel="1" x14ac:dyDescent="0.2">
      <c r="A762" s="2"/>
      <c r="B762" s="25" t="s">
        <v>927</v>
      </c>
      <c r="C762" s="15"/>
      <c r="D762" s="7" t="s">
        <v>928</v>
      </c>
      <c r="E762" s="7" t="s">
        <v>197</v>
      </c>
      <c r="F762" s="13" t="s">
        <v>12</v>
      </c>
      <c r="G762" s="13">
        <v>1600</v>
      </c>
      <c r="H762" s="11" t="s">
        <v>929</v>
      </c>
      <c r="I762" s="11" t="s">
        <v>9</v>
      </c>
      <c r="J762" s="11" t="s">
        <v>269</v>
      </c>
      <c r="K762" s="21">
        <v>4600</v>
      </c>
      <c r="L762" s="16">
        <f t="shared" si="22"/>
        <v>4830</v>
      </c>
      <c r="M762" s="28">
        <f t="shared" si="23"/>
        <v>6900</v>
      </c>
      <c r="N762" s="10"/>
    </row>
    <row r="763" spans="1:14" ht="15" customHeight="1" outlineLevel="1" x14ac:dyDescent="0.2">
      <c r="B763" s="25"/>
      <c r="C763" s="15"/>
      <c r="D763" s="7"/>
      <c r="E763" s="7"/>
      <c r="F763" s="13" t="s">
        <v>16</v>
      </c>
      <c r="G763" s="13" t="s">
        <v>123</v>
      </c>
      <c r="H763" s="11"/>
      <c r="I763" s="11"/>
      <c r="J763" s="11"/>
      <c r="K763" s="21"/>
      <c r="L763" s="16"/>
      <c r="M763" s="28"/>
      <c r="N763" s="10"/>
    </row>
    <row r="764" spans="1:14" ht="15" customHeight="1" outlineLevel="1" x14ac:dyDescent="0.2">
      <c r="B764" s="25"/>
      <c r="C764" s="15"/>
      <c r="D764" s="7"/>
      <c r="E764" s="7"/>
      <c r="F764" s="13" t="s">
        <v>17</v>
      </c>
      <c r="G764" s="13" t="s">
        <v>190</v>
      </c>
      <c r="H764" s="11"/>
      <c r="I764" s="11"/>
      <c r="J764" s="11"/>
      <c r="K764" s="21"/>
      <c r="L764" s="16"/>
      <c r="M764" s="28"/>
      <c r="N764" s="10"/>
    </row>
    <row r="765" spans="1:14" ht="15" customHeight="1" outlineLevel="1" x14ac:dyDescent="0.2">
      <c r="A765" s="2"/>
      <c r="B765" s="25" t="s">
        <v>930</v>
      </c>
      <c r="C765" s="15"/>
      <c r="D765" s="7" t="s">
        <v>931</v>
      </c>
      <c r="E765" s="7" t="s">
        <v>197</v>
      </c>
      <c r="F765" s="13" t="s">
        <v>12</v>
      </c>
      <c r="G765" s="13">
        <v>1600</v>
      </c>
      <c r="H765" s="11" t="s">
        <v>191</v>
      </c>
      <c r="I765" s="11" t="s">
        <v>9</v>
      </c>
      <c r="J765" s="11" t="s">
        <v>836</v>
      </c>
      <c r="K765" s="21">
        <v>6240</v>
      </c>
      <c r="L765" s="16">
        <f t="shared" si="22"/>
        <v>6550</v>
      </c>
      <c r="M765" s="28">
        <f t="shared" si="23"/>
        <v>9360</v>
      </c>
      <c r="N765" s="10"/>
    </row>
    <row r="766" spans="1:14" ht="15" customHeight="1" outlineLevel="1" x14ac:dyDescent="0.2">
      <c r="B766" s="25"/>
      <c r="C766" s="15"/>
      <c r="D766" s="7"/>
      <c r="E766" s="7"/>
      <c r="F766" s="13" t="s">
        <v>16</v>
      </c>
      <c r="G766" s="13" t="s">
        <v>232</v>
      </c>
      <c r="H766" s="11"/>
      <c r="I766" s="11"/>
      <c r="J766" s="11"/>
      <c r="K766" s="21"/>
      <c r="L766" s="16"/>
      <c r="M766" s="28"/>
      <c r="N766" s="10"/>
    </row>
    <row r="767" spans="1:14" ht="15" customHeight="1" outlineLevel="1" x14ac:dyDescent="0.2">
      <c r="B767" s="25"/>
      <c r="C767" s="15"/>
      <c r="D767" s="7"/>
      <c r="E767" s="7"/>
      <c r="F767" s="13" t="s">
        <v>17</v>
      </c>
      <c r="G767" s="13" t="s">
        <v>190</v>
      </c>
      <c r="H767" s="11"/>
      <c r="I767" s="11"/>
      <c r="J767" s="11"/>
      <c r="K767" s="21"/>
      <c r="L767" s="16"/>
      <c r="M767" s="28"/>
      <c r="N767" s="10"/>
    </row>
    <row r="768" spans="1:14" ht="15" customHeight="1" outlineLevel="1" x14ac:dyDescent="0.2">
      <c r="A768" s="2"/>
      <c r="B768" s="25" t="s">
        <v>932</v>
      </c>
      <c r="C768" s="15"/>
      <c r="D768" s="7" t="s">
        <v>933</v>
      </c>
      <c r="E768" s="7" t="s">
        <v>197</v>
      </c>
      <c r="F768" s="13" t="s">
        <v>12</v>
      </c>
      <c r="G768" s="13" t="s">
        <v>18</v>
      </c>
      <c r="H768" s="11" t="s">
        <v>108</v>
      </c>
      <c r="I768" s="11" t="s">
        <v>9</v>
      </c>
      <c r="J768" s="11" t="s">
        <v>332</v>
      </c>
      <c r="K768" s="21">
        <v>5870</v>
      </c>
      <c r="L768" s="16">
        <f t="shared" si="22"/>
        <v>6160</v>
      </c>
      <c r="M768" s="28">
        <f t="shared" si="23"/>
        <v>8810</v>
      </c>
      <c r="N768" s="10"/>
    </row>
    <row r="769" spans="1:14" ht="15" customHeight="1" outlineLevel="1" x14ac:dyDescent="0.2">
      <c r="B769" s="25"/>
      <c r="C769" s="15"/>
      <c r="D769" s="7"/>
      <c r="E769" s="7"/>
      <c r="F769" s="13" t="s">
        <v>16</v>
      </c>
      <c r="G769" s="13">
        <v>2200</v>
      </c>
      <c r="H769" s="11"/>
      <c r="I769" s="11"/>
      <c r="J769" s="11"/>
      <c r="K769" s="21"/>
      <c r="L769" s="16"/>
      <c r="M769" s="28"/>
      <c r="N769" s="10"/>
    </row>
    <row r="770" spans="1:14" ht="15" customHeight="1" outlineLevel="1" x14ac:dyDescent="0.2">
      <c r="B770" s="25"/>
      <c r="C770" s="15"/>
      <c r="D770" s="7"/>
      <c r="E770" s="7"/>
      <c r="F770" s="13" t="s">
        <v>17</v>
      </c>
      <c r="G770" s="13" t="s">
        <v>190</v>
      </c>
      <c r="H770" s="11"/>
      <c r="I770" s="11"/>
      <c r="J770" s="11"/>
      <c r="K770" s="21"/>
      <c r="L770" s="16"/>
      <c r="M770" s="28"/>
      <c r="N770" s="10"/>
    </row>
    <row r="771" spans="1:14" ht="15" customHeight="1" outlineLevel="1" x14ac:dyDescent="0.2">
      <c r="A771" s="2"/>
      <c r="B771" s="25" t="s">
        <v>934</v>
      </c>
      <c r="C771" s="15"/>
      <c r="D771" s="7" t="s">
        <v>935</v>
      </c>
      <c r="E771" s="7" t="s">
        <v>203</v>
      </c>
      <c r="F771" s="13" t="s">
        <v>12</v>
      </c>
      <c r="G771" s="13" t="s">
        <v>140</v>
      </c>
      <c r="H771" s="11" t="s">
        <v>660</v>
      </c>
      <c r="I771" s="11" t="s">
        <v>9</v>
      </c>
      <c r="J771" s="11" t="s">
        <v>485</v>
      </c>
      <c r="K771" s="21">
        <v>1430</v>
      </c>
      <c r="L771" s="16">
        <f t="shared" si="22"/>
        <v>1500</v>
      </c>
      <c r="M771" s="28">
        <f t="shared" si="23"/>
        <v>2150</v>
      </c>
      <c r="N771" s="10"/>
    </row>
    <row r="772" spans="1:14" ht="15" customHeight="1" outlineLevel="1" x14ac:dyDescent="0.2">
      <c r="B772" s="25"/>
      <c r="C772" s="15"/>
      <c r="D772" s="7"/>
      <c r="E772" s="7"/>
      <c r="F772" s="13" t="s">
        <v>16</v>
      </c>
      <c r="G772" s="13" t="s">
        <v>348</v>
      </c>
      <c r="H772" s="11"/>
      <c r="I772" s="11"/>
      <c r="J772" s="11"/>
      <c r="K772" s="21"/>
      <c r="L772" s="16"/>
      <c r="M772" s="28"/>
      <c r="N772" s="10"/>
    </row>
    <row r="773" spans="1:14" ht="15" customHeight="1" outlineLevel="1" x14ac:dyDescent="0.2">
      <c r="B773" s="25"/>
      <c r="C773" s="15"/>
      <c r="D773" s="7"/>
      <c r="E773" s="7"/>
      <c r="F773" s="13" t="s">
        <v>17</v>
      </c>
      <c r="G773" s="13" t="s">
        <v>936</v>
      </c>
      <c r="H773" s="11"/>
      <c r="I773" s="11"/>
      <c r="J773" s="11"/>
      <c r="K773" s="21"/>
      <c r="L773" s="16"/>
      <c r="M773" s="28"/>
      <c r="N773" s="10"/>
    </row>
    <row r="774" spans="1:14" ht="15" customHeight="1" outlineLevel="1" x14ac:dyDescent="0.2">
      <c r="A774" s="2"/>
      <c r="B774" s="25" t="s">
        <v>937</v>
      </c>
      <c r="C774" s="15"/>
      <c r="D774" s="7" t="s">
        <v>938</v>
      </c>
      <c r="E774" s="7" t="s">
        <v>197</v>
      </c>
      <c r="F774" s="13" t="s">
        <v>12</v>
      </c>
      <c r="G774" s="13">
        <v>1000</v>
      </c>
      <c r="H774" s="11" t="s">
        <v>312</v>
      </c>
      <c r="I774" s="11" t="s">
        <v>30</v>
      </c>
      <c r="J774" s="11" t="s">
        <v>606</v>
      </c>
      <c r="K774" s="21">
        <v>10460</v>
      </c>
      <c r="L774" s="16">
        <f t="shared" si="22"/>
        <v>10980</v>
      </c>
      <c r="M774" s="28">
        <f t="shared" si="23"/>
        <v>15690</v>
      </c>
      <c r="N774" s="10"/>
    </row>
    <row r="775" spans="1:14" ht="15" customHeight="1" outlineLevel="1" x14ac:dyDescent="0.2">
      <c r="B775" s="25"/>
      <c r="C775" s="15"/>
      <c r="D775" s="7"/>
      <c r="E775" s="7"/>
      <c r="F775" s="13" t="s">
        <v>16</v>
      </c>
      <c r="G775" s="13">
        <v>2200</v>
      </c>
      <c r="H775" s="11"/>
      <c r="I775" s="11"/>
      <c r="J775" s="11"/>
      <c r="K775" s="21"/>
      <c r="L775" s="16"/>
      <c r="M775" s="28"/>
      <c r="N775" s="10"/>
    </row>
    <row r="776" spans="1:14" ht="15" customHeight="1" outlineLevel="1" x14ac:dyDescent="0.2">
      <c r="B776" s="25"/>
      <c r="C776" s="15"/>
      <c r="D776" s="7"/>
      <c r="E776" s="7"/>
      <c r="F776" s="13" t="s">
        <v>17</v>
      </c>
      <c r="G776" s="13" t="s">
        <v>190</v>
      </c>
      <c r="H776" s="11"/>
      <c r="I776" s="11"/>
      <c r="J776" s="11"/>
      <c r="K776" s="21"/>
      <c r="L776" s="16"/>
      <c r="M776" s="28"/>
      <c r="N776" s="10"/>
    </row>
    <row r="777" spans="1:14" ht="15" customHeight="1" outlineLevel="1" x14ac:dyDescent="0.2">
      <c r="A777" s="2"/>
      <c r="B777" s="25" t="s">
        <v>939</v>
      </c>
      <c r="C777" s="15"/>
      <c r="D777" s="7" t="s">
        <v>940</v>
      </c>
      <c r="E777" s="7" t="s">
        <v>197</v>
      </c>
      <c r="F777" s="13" t="s">
        <v>12</v>
      </c>
      <c r="G777" s="13" t="s">
        <v>123</v>
      </c>
      <c r="H777" s="11" t="s">
        <v>212</v>
      </c>
      <c r="I777" s="11" t="s">
        <v>24</v>
      </c>
      <c r="J777" s="11" t="s">
        <v>820</v>
      </c>
      <c r="K777" s="21">
        <v>6410</v>
      </c>
      <c r="L777" s="16">
        <f t="shared" si="22"/>
        <v>6730</v>
      </c>
      <c r="M777" s="28">
        <f t="shared" si="23"/>
        <v>9620</v>
      </c>
      <c r="N777" s="10"/>
    </row>
    <row r="778" spans="1:14" ht="15" customHeight="1" outlineLevel="1" x14ac:dyDescent="0.2">
      <c r="B778" s="25"/>
      <c r="C778" s="15"/>
      <c r="D778" s="7"/>
      <c r="E778" s="7"/>
      <c r="F778" s="13" t="s">
        <v>16</v>
      </c>
      <c r="G778" s="13">
        <v>2200</v>
      </c>
      <c r="H778" s="11"/>
      <c r="I778" s="11"/>
      <c r="J778" s="11"/>
      <c r="K778" s="21"/>
      <c r="L778" s="16"/>
      <c r="M778" s="28"/>
      <c r="N778" s="10"/>
    </row>
    <row r="779" spans="1:14" ht="15" customHeight="1" outlineLevel="1" x14ac:dyDescent="0.2">
      <c r="B779" s="25"/>
      <c r="C779" s="15"/>
      <c r="D779" s="7"/>
      <c r="E779" s="7"/>
      <c r="F779" s="13" t="s">
        <v>17</v>
      </c>
      <c r="G779" s="13" t="s">
        <v>190</v>
      </c>
      <c r="H779" s="11"/>
      <c r="I779" s="11"/>
      <c r="J779" s="11"/>
      <c r="K779" s="21"/>
      <c r="L779" s="16"/>
      <c r="M779" s="28"/>
      <c r="N779" s="10"/>
    </row>
    <row r="780" spans="1:14" ht="15" customHeight="1" outlineLevel="1" x14ac:dyDescent="0.2">
      <c r="A780" s="2"/>
      <c r="B780" s="25" t="s">
        <v>541</v>
      </c>
      <c r="C780" s="15"/>
      <c r="D780" s="7" t="s">
        <v>941</v>
      </c>
      <c r="E780" s="7" t="s">
        <v>197</v>
      </c>
      <c r="F780" s="13" t="s">
        <v>12</v>
      </c>
      <c r="G780" s="13">
        <v>1600</v>
      </c>
      <c r="H780" s="11" t="s">
        <v>942</v>
      </c>
      <c r="I780" s="11" t="s">
        <v>22</v>
      </c>
      <c r="J780" s="11" t="s">
        <v>943</v>
      </c>
      <c r="K780" s="21">
        <v>17000</v>
      </c>
      <c r="L780" s="16">
        <f t="shared" ref="L780:L843" si="24">ROUND(K780*1.05,-1)</f>
        <v>17850</v>
      </c>
      <c r="M780" s="28">
        <f t="shared" ref="M780:M843" si="25">ROUND(K780*1.5,-1)</f>
        <v>25500</v>
      </c>
      <c r="N780" s="10"/>
    </row>
    <row r="781" spans="1:14" ht="15" customHeight="1" outlineLevel="1" x14ac:dyDescent="0.2">
      <c r="B781" s="25"/>
      <c r="C781" s="15"/>
      <c r="D781" s="7"/>
      <c r="E781" s="7"/>
      <c r="F781" s="13" t="s">
        <v>16</v>
      </c>
      <c r="G781" s="13">
        <v>2200</v>
      </c>
      <c r="H781" s="11"/>
      <c r="I781" s="11"/>
      <c r="J781" s="11"/>
      <c r="K781" s="21"/>
      <c r="L781" s="16"/>
      <c r="M781" s="28"/>
      <c r="N781" s="10"/>
    </row>
    <row r="782" spans="1:14" ht="15" customHeight="1" outlineLevel="1" x14ac:dyDescent="0.2">
      <c r="B782" s="25"/>
      <c r="C782" s="15"/>
      <c r="D782" s="7"/>
      <c r="E782" s="7"/>
      <c r="F782" s="13" t="s">
        <v>17</v>
      </c>
      <c r="G782" s="13" t="s">
        <v>190</v>
      </c>
      <c r="H782" s="11"/>
      <c r="I782" s="11"/>
      <c r="J782" s="11"/>
      <c r="K782" s="21"/>
      <c r="L782" s="16"/>
      <c r="M782" s="28"/>
      <c r="N782" s="10"/>
    </row>
    <row r="783" spans="1:14" ht="15" customHeight="1" outlineLevel="1" x14ac:dyDescent="0.2">
      <c r="A783" s="2"/>
      <c r="B783" s="25" t="s">
        <v>944</v>
      </c>
      <c r="C783" s="15"/>
      <c r="D783" s="7" t="s">
        <v>945</v>
      </c>
      <c r="E783" s="7" t="s">
        <v>197</v>
      </c>
      <c r="F783" s="13" t="s">
        <v>12</v>
      </c>
      <c r="G783" s="13">
        <v>1484</v>
      </c>
      <c r="H783" s="11" t="s">
        <v>946</v>
      </c>
      <c r="I783" s="11" t="s">
        <v>30</v>
      </c>
      <c r="J783" s="11" t="s">
        <v>776</v>
      </c>
      <c r="K783" s="21">
        <v>7040</v>
      </c>
      <c r="L783" s="16">
        <f t="shared" si="24"/>
        <v>7390</v>
      </c>
      <c r="M783" s="28">
        <f t="shared" si="25"/>
        <v>10560</v>
      </c>
      <c r="N783" s="10"/>
    </row>
    <row r="784" spans="1:14" ht="15" customHeight="1" outlineLevel="1" x14ac:dyDescent="0.2">
      <c r="B784" s="25"/>
      <c r="C784" s="15"/>
      <c r="D784" s="7"/>
      <c r="E784" s="7"/>
      <c r="F784" s="13" t="s">
        <v>16</v>
      </c>
      <c r="G784" s="13" t="s">
        <v>111</v>
      </c>
      <c r="H784" s="11"/>
      <c r="I784" s="11"/>
      <c r="J784" s="11"/>
      <c r="K784" s="21"/>
      <c r="L784" s="16"/>
      <c r="M784" s="28"/>
      <c r="N784" s="10"/>
    </row>
    <row r="785" spans="1:14" ht="15" customHeight="1" outlineLevel="1" x14ac:dyDescent="0.2">
      <c r="B785" s="25"/>
      <c r="C785" s="15"/>
      <c r="D785" s="7"/>
      <c r="E785" s="7"/>
      <c r="F785" s="13" t="s">
        <v>17</v>
      </c>
      <c r="G785" s="13">
        <v>2137</v>
      </c>
      <c r="H785" s="11"/>
      <c r="I785" s="11"/>
      <c r="J785" s="11"/>
      <c r="K785" s="21"/>
      <c r="L785" s="16"/>
      <c r="M785" s="28"/>
      <c r="N785" s="10"/>
    </row>
    <row r="786" spans="1:14" ht="15" customHeight="1" outlineLevel="1" x14ac:dyDescent="0.2">
      <c r="A786" s="2"/>
      <c r="B786" s="25" t="s">
        <v>947</v>
      </c>
      <c r="C786" s="15"/>
      <c r="D786" s="7" t="s">
        <v>948</v>
      </c>
      <c r="E786" s="7" t="s">
        <v>197</v>
      </c>
      <c r="F786" s="13" t="s">
        <v>12</v>
      </c>
      <c r="G786" s="13">
        <v>1684</v>
      </c>
      <c r="H786" s="11" t="s">
        <v>897</v>
      </c>
      <c r="I786" s="11" t="s">
        <v>30</v>
      </c>
      <c r="J786" s="11" t="s">
        <v>949</v>
      </c>
      <c r="K786" s="21">
        <v>7380</v>
      </c>
      <c r="L786" s="16">
        <f t="shared" si="24"/>
        <v>7750</v>
      </c>
      <c r="M786" s="28">
        <f t="shared" si="25"/>
        <v>11070</v>
      </c>
      <c r="N786" s="10"/>
    </row>
    <row r="787" spans="1:14" ht="15" customHeight="1" outlineLevel="1" x14ac:dyDescent="0.2">
      <c r="B787" s="25"/>
      <c r="C787" s="15"/>
      <c r="D787" s="7"/>
      <c r="E787" s="7"/>
      <c r="F787" s="13" t="s">
        <v>16</v>
      </c>
      <c r="G787" s="13" t="s">
        <v>111</v>
      </c>
      <c r="H787" s="11"/>
      <c r="I787" s="11"/>
      <c r="J787" s="11"/>
      <c r="K787" s="21"/>
      <c r="L787" s="16"/>
      <c r="M787" s="28"/>
      <c r="N787" s="10"/>
    </row>
    <row r="788" spans="1:14" ht="15" customHeight="1" outlineLevel="1" x14ac:dyDescent="0.2">
      <c r="B788" s="25"/>
      <c r="C788" s="15"/>
      <c r="D788" s="7"/>
      <c r="E788" s="7"/>
      <c r="F788" s="13" t="s">
        <v>17</v>
      </c>
      <c r="G788" s="13">
        <v>2137</v>
      </c>
      <c r="H788" s="11"/>
      <c r="I788" s="11"/>
      <c r="J788" s="11"/>
      <c r="K788" s="21"/>
      <c r="L788" s="16"/>
      <c r="M788" s="28"/>
      <c r="N788" s="10"/>
    </row>
    <row r="789" spans="1:14" ht="15.95" customHeight="1" x14ac:dyDescent="0.25">
      <c r="B789" s="26" t="s">
        <v>950</v>
      </c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27"/>
      <c r="N789" s="6"/>
    </row>
    <row r="790" spans="1:14" ht="15" customHeight="1" outlineLevel="1" x14ac:dyDescent="0.2">
      <c r="A790" s="2"/>
      <c r="B790" s="25" t="s">
        <v>951</v>
      </c>
      <c r="C790" s="15"/>
      <c r="D790" s="7" t="s">
        <v>952</v>
      </c>
      <c r="E790" s="7" t="s">
        <v>55</v>
      </c>
      <c r="F790" s="13" t="s">
        <v>12</v>
      </c>
      <c r="G790" s="13">
        <v>1140</v>
      </c>
      <c r="H790" s="11" t="s">
        <v>110</v>
      </c>
      <c r="I790" s="11" t="s">
        <v>9</v>
      </c>
      <c r="J790" s="11" t="s">
        <v>799</v>
      </c>
      <c r="K790" s="21">
        <v>5790</v>
      </c>
      <c r="L790" s="16">
        <f t="shared" si="24"/>
        <v>6080</v>
      </c>
      <c r="M790" s="28">
        <f t="shared" si="25"/>
        <v>8690</v>
      </c>
      <c r="N790" s="10"/>
    </row>
    <row r="791" spans="1:14" ht="15" customHeight="1" outlineLevel="1" x14ac:dyDescent="0.2">
      <c r="B791" s="25"/>
      <c r="C791" s="15"/>
      <c r="D791" s="7"/>
      <c r="E791" s="7"/>
      <c r="F791" s="13" t="s">
        <v>16</v>
      </c>
      <c r="G791" s="13" t="s">
        <v>229</v>
      </c>
      <c r="H791" s="11"/>
      <c r="I791" s="11"/>
      <c r="J791" s="11"/>
      <c r="K791" s="21"/>
      <c r="L791" s="16"/>
      <c r="M791" s="28"/>
      <c r="N791" s="10"/>
    </row>
    <row r="792" spans="1:14" ht="15" customHeight="1" outlineLevel="1" x14ac:dyDescent="0.2">
      <c r="B792" s="25"/>
      <c r="C792" s="15"/>
      <c r="D792" s="7"/>
      <c r="E792" s="7"/>
      <c r="F792" s="13" t="s">
        <v>17</v>
      </c>
      <c r="G792" s="13" t="s">
        <v>231</v>
      </c>
      <c r="H792" s="11"/>
      <c r="I792" s="11"/>
      <c r="J792" s="11"/>
      <c r="K792" s="21"/>
      <c r="L792" s="16"/>
      <c r="M792" s="28"/>
      <c r="N792" s="10"/>
    </row>
    <row r="793" spans="1:14" ht="15" customHeight="1" outlineLevel="1" x14ac:dyDescent="0.2">
      <c r="A793" s="2"/>
      <c r="B793" s="25" t="s">
        <v>953</v>
      </c>
      <c r="C793" s="15"/>
      <c r="D793" s="7" t="s">
        <v>952</v>
      </c>
      <c r="E793" s="7" t="s">
        <v>83</v>
      </c>
      <c r="F793" s="13" t="s">
        <v>12</v>
      </c>
      <c r="G793" s="13">
        <v>1140</v>
      </c>
      <c r="H793" s="11" t="s">
        <v>110</v>
      </c>
      <c r="I793" s="11" t="s">
        <v>9</v>
      </c>
      <c r="J793" s="11" t="s">
        <v>799</v>
      </c>
      <c r="K793" s="21">
        <v>5930</v>
      </c>
      <c r="L793" s="16">
        <f t="shared" si="24"/>
        <v>6230</v>
      </c>
      <c r="M793" s="28">
        <f t="shared" si="25"/>
        <v>8900</v>
      </c>
      <c r="N793" s="10"/>
    </row>
    <row r="794" spans="1:14" ht="15" customHeight="1" outlineLevel="1" x14ac:dyDescent="0.2">
      <c r="B794" s="25"/>
      <c r="C794" s="15"/>
      <c r="D794" s="7"/>
      <c r="E794" s="7"/>
      <c r="F794" s="13" t="s">
        <v>16</v>
      </c>
      <c r="G794" s="13" t="s">
        <v>229</v>
      </c>
      <c r="H794" s="11"/>
      <c r="I794" s="11"/>
      <c r="J794" s="11"/>
      <c r="K794" s="21"/>
      <c r="L794" s="16"/>
      <c r="M794" s="28"/>
      <c r="N794" s="10"/>
    </row>
    <row r="795" spans="1:14" ht="15" customHeight="1" outlineLevel="1" x14ac:dyDescent="0.2">
      <c r="B795" s="25"/>
      <c r="C795" s="15"/>
      <c r="D795" s="7"/>
      <c r="E795" s="7"/>
      <c r="F795" s="13" t="s">
        <v>17</v>
      </c>
      <c r="G795" s="13" t="s">
        <v>231</v>
      </c>
      <c r="H795" s="11"/>
      <c r="I795" s="11"/>
      <c r="J795" s="11"/>
      <c r="K795" s="21"/>
      <c r="L795" s="16"/>
      <c r="M795" s="28"/>
      <c r="N795" s="10"/>
    </row>
    <row r="796" spans="1:14" ht="15" customHeight="1" outlineLevel="1" x14ac:dyDescent="0.2">
      <c r="A796" s="2"/>
      <c r="B796" s="25" t="s">
        <v>954</v>
      </c>
      <c r="C796" s="15"/>
      <c r="D796" s="7" t="s">
        <v>952</v>
      </c>
      <c r="E796" s="7" t="s">
        <v>955</v>
      </c>
      <c r="F796" s="13" t="s">
        <v>12</v>
      </c>
      <c r="G796" s="13">
        <v>1140</v>
      </c>
      <c r="H796" s="11" t="s">
        <v>110</v>
      </c>
      <c r="I796" s="11" t="s">
        <v>9</v>
      </c>
      <c r="J796" s="11" t="s">
        <v>799</v>
      </c>
      <c r="K796" s="21">
        <v>5910</v>
      </c>
      <c r="L796" s="16">
        <f t="shared" si="24"/>
        <v>6210</v>
      </c>
      <c r="M796" s="28">
        <f t="shared" si="25"/>
        <v>8870</v>
      </c>
      <c r="N796" s="10"/>
    </row>
    <row r="797" spans="1:14" ht="15" customHeight="1" outlineLevel="1" x14ac:dyDescent="0.2">
      <c r="B797" s="25"/>
      <c r="C797" s="15"/>
      <c r="D797" s="7"/>
      <c r="E797" s="7"/>
      <c r="F797" s="13" t="s">
        <v>16</v>
      </c>
      <c r="G797" s="13" t="s">
        <v>229</v>
      </c>
      <c r="H797" s="11"/>
      <c r="I797" s="11"/>
      <c r="J797" s="11"/>
      <c r="K797" s="21"/>
      <c r="L797" s="16"/>
      <c r="M797" s="28"/>
      <c r="N797" s="10"/>
    </row>
    <row r="798" spans="1:14" ht="15" customHeight="1" outlineLevel="1" x14ac:dyDescent="0.2">
      <c r="B798" s="25"/>
      <c r="C798" s="15"/>
      <c r="D798" s="7"/>
      <c r="E798" s="7"/>
      <c r="F798" s="13" t="s">
        <v>17</v>
      </c>
      <c r="G798" s="13" t="s">
        <v>231</v>
      </c>
      <c r="H798" s="11"/>
      <c r="I798" s="11"/>
      <c r="J798" s="11"/>
      <c r="K798" s="21"/>
      <c r="L798" s="16"/>
      <c r="M798" s="28"/>
      <c r="N798" s="10"/>
    </row>
    <row r="799" spans="1:14" ht="15" customHeight="1" outlineLevel="1" x14ac:dyDescent="0.2">
      <c r="A799" s="2"/>
      <c r="B799" s="25" t="s">
        <v>956</v>
      </c>
      <c r="C799" s="15"/>
      <c r="D799" s="7" t="s">
        <v>957</v>
      </c>
      <c r="E799" s="7" t="s">
        <v>958</v>
      </c>
      <c r="F799" s="13" t="s">
        <v>12</v>
      </c>
      <c r="G799" s="13" t="s">
        <v>959</v>
      </c>
      <c r="H799" s="11" t="s">
        <v>960</v>
      </c>
      <c r="I799" s="11" t="s">
        <v>19</v>
      </c>
      <c r="J799" s="11" t="s">
        <v>351</v>
      </c>
      <c r="K799" s="21">
        <v>3260</v>
      </c>
      <c r="L799" s="16">
        <f t="shared" si="24"/>
        <v>3420</v>
      </c>
      <c r="M799" s="28">
        <f t="shared" si="25"/>
        <v>4890</v>
      </c>
      <c r="N799" s="10"/>
    </row>
    <row r="800" spans="1:14" ht="15" customHeight="1" outlineLevel="1" x14ac:dyDescent="0.2">
      <c r="B800" s="25"/>
      <c r="C800" s="15"/>
      <c r="D800" s="7"/>
      <c r="E800" s="7"/>
      <c r="F800" s="13" t="s">
        <v>16</v>
      </c>
      <c r="G800" s="13" t="s">
        <v>855</v>
      </c>
      <c r="H800" s="11"/>
      <c r="I800" s="11"/>
      <c r="J800" s="11"/>
      <c r="K800" s="21"/>
      <c r="L800" s="16"/>
      <c r="M800" s="28"/>
      <c r="N800" s="10"/>
    </row>
    <row r="801" spans="1:14" ht="15" customHeight="1" outlineLevel="1" x14ac:dyDescent="0.2">
      <c r="B801" s="25"/>
      <c r="C801" s="15"/>
      <c r="D801" s="7"/>
      <c r="E801" s="7"/>
      <c r="F801" s="13" t="s">
        <v>17</v>
      </c>
      <c r="G801" s="13" t="s">
        <v>961</v>
      </c>
      <c r="H801" s="11"/>
      <c r="I801" s="11"/>
      <c r="J801" s="11"/>
      <c r="K801" s="21"/>
      <c r="L801" s="16"/>
      <c r="M801" s="28"/>
      <c r="N801" s="10"/>
    </row>
    <row r="802" spans="1:14" ht="15" customHeight="1" outlineLevel="1" x14ac:dyDescent="0.2">
      <c r="A802" s="2"/>
      <c r="B802" s="25" t="s">
        <v>962</v>
      </c>
      <c r="C802" s="15"/>
      <c r="D802" s="7" t="s">
        <v>957</v>
      </c>
      <c r="E802" s="7" t="s">
        <v>73</v>
      </c>
      <c r="F802" s="13" t="s">
        <v>12</v>
      </c>
      <c r="G802" s="13" t="s">
        <v>959</v>
      </c>
      <c r="H802" s="11" t="s">
        <v>960</v>
      </c>
      <c r="I802" s="11" t="s">
        <v>19</v>
      </c>
      <c r="J802" s="11" t="s">
        <v>351</v>
      </c>
      <c r="K802" s="21">
        <v>3330</v>
      </c>
      <c r="L802" s="16">
        <f t="shared" si="24"/>
        <v>3500</v>
      </c>
      <c r="M802" s="28">
        <f t="shared" si="25"/>
        <v>5000</v>
      </c>
      <c r="N802" s="10"/>
    </row>
    <row r="803" spans="1:14" ht="15" customHeight="1" outlineLevel="1" x14ac:dyDescent="0.2">
      <c r="B803" s="25"/>
      <c r="C803" s="15"/>
      <c r="D803" s="7"/>
      <c r="E803" s="7"/>
      <c r="F803" s="13" t="s">
        <v>16</v>
      </c>
      <c r="G803" s="13" t="s">
        <v>855</v>
      </c>
      <c r="H803" s="11"/>
      <c r="I803" s="11"/>
      <c r="J803" s="11"/>
      <c r="K803" s="21"/>
      <c r="L803" s="16"/>
      <c r="M803" s="28"/>
      <c r="N803" s="10"/>
    </row>
    <row r="804" spans="1:14" ht="15" customHeight="1" outlineLevel="1" x14ac:dyDescent="0.2">
      <c r="B804" s="25"/>
      <c r="C804" s="15"/>
      <c r="D804" s="7"/>
      <c r="E804" s="7"/>
      <c r="F804" s="13" t="s">
        <v>17</v>
      </c>
      <c r="G804" s="13" t="s">
        <v>961</v>
      </c>
      <c r="H804" s="11"/>
      <c r="I804" s="11"/>
      <c r="J804" s="11"/>
      <c r="K804" s="21"/>
      <c r="L804" s="16"/>
      <c r="M804" s="28"/>
      <c r="N804" s="10"/>
    </row>
    <row r="805" spans="1:14" ht="15" customHeight="1" outlineLevel="1" x14ac:dyDescent="0.2">
      <c r="A805" s="2"/>
      <c r="B805" s="25" t="s">
        <v>963</v>
      </c>
      <c r="C805" s="15"/>
      <c r="D805" s="7" t="s">
        <v>964</v>
      </c>
      <c r="E805" s="7" t="s">
        <v>965</v>
      </c>
      <c r="F805" s="13" t="s">
        <v>12</v>
      </c>
      <c r="G805" s="13" t="s">
        <v>966</v>
      </c>
      <c r="H805" s="11" t="s">
        <v>92</v>
      </c>
      <c r="I805" s="11" t="s">
        <v>19</v>
      </c>
      <c r="J805" s="11" t="s">
        <v>101</v>
      </c>
      <c r="K805" s="21">
        <v>0</v>
      </c>
      <c r="L805" s="16"/>
      <c r="M805" s="28"/>
      <c r="N805" s="10"/>
    </row>
    <row r="806" spans="1:14" ht="15" customHeight="1" outlineLevel="1" x14ac:dyDescent="0.2">
      <c r="B806" s="25"/>
      <c r="C806" s="15"/>
      <c r="D806" s="7"/>
      <c r="E806" s="7"/>
      <c r="F806" s="13" t="s">
        <v>16</v>
      </c>
      <c r="G806" s="13" t="s">
        <v>289</v>
      </c>
      <c r="H806" s="11"/>
      <c r="I806" s="11"/>
      <c r="J806" s="11"/>
      <c r="K806" s="21"/>
      <c r="L806" s="16"/>
      <c r="M806" s="28"/>
      <c r="N806" s="10"/>
    </row>
    <row r="807" spans="1:14" ht="15" customHeight="1" outlineLevel="1" x14ac:dyDescent="0.2">
      <c r="B807" s="25"/>
      <c r="C807" s="15"/>
      <c r="D807" s="7"/>
      <c r="E807" s="7"/>
      <c r="F807" s="13" t="s">
        <v>17</v>
      </c>
      <c r="G807" s="13">
        <v>1100</v>
      </c>
      <c r="H807" s="11"/>
      <c r="I807" s="11"/>
      <c r="J807" s="11"/>
      <c r="K807" s="21"/>
      <c r="L807" s="16"/>
      <c r="M807" s="28"/>
      <c r="N807" s="10"/>
    </row>
    <row r="808" spans="1:14" ht="15" customHeight="1" outlineLevel="1" x14ac:dyDescent="0.2">
      <c r="A808" s="2"/>
      <c r="B808" s="25" t="s">
        <v>967</v>
      </c>
      <c r="C808" s="15"/>
      <c r="D808" s="7" t="s">
        <v>964</v>
      </c>
      <c r="E808" s="7" t="s">
        <v>343</v>
      </c>
      <c r="F808" s="13" t="s">
        <v>12</v>
      </c>
      <c r="G808" s="13" t="s">
        <v>966</v>
      </c>
      <c r="H808" s="11" t="s">
        <v>92</v>
      </c>
      <c r="I808" s="11" t="s">
        <v>19</v>
      </c>
      <c r="J808" s="11" t="s">
        <v>101</v>
      </c>
      <c r="K808" s="21">
        <v>4440</v>
      </c>
      <c r="L808" s="16">
        <f t="shared" si="24"/>
        <v>4660</v>
      </c>
      <c r="M808" s="28">
        <f t="shared" si="25"/>
        <v>6660</v>
      </c>
      <c r="N808" s="10"/>
    </row>
    <row r="809" spans="1:14" ht="15" customHeight="1" outlineLevel="1" x14ac:dyDescent="0.2">
      <c r="B809" s="25"/>
      <c r="C809" s="15"/>
      <c r="D809" s="7"/>
      <c r="E809" s="7"/>
      <c r="F809" s="13" t="s">
        <v>16</v>
      </c>
      <c r="G809" s="13" t="s">
        <v>289</v>
      </c>
      <c r="H809" s="11"/>
      <c r="I809" s="11"/>
      <c r="J809" s="11"/>
      <c r="K809" s="21"/>
      <c r="L809" s="16"/>
      <c r="M809" s="28"/>
      <c r="N809" s="10"/>
    </row>
    <row r="810" spans="1:14" ht="15" customHeight="1" outlineLevel="1" x14ac:dyDescent="0.2">
      <c r="B810" s="25"/>
      <c r="C810" s="15"/>
      <c r="D810" s="7"/>
      <c r="E810" s="7"/>
      <c r="F810" s="13" t="s">
        <v>17</v>
      </c>
      <c r="G810" s="13">
        <v>1100</v>
      </c>
      <c r="H810" s="11"/>
      <c r="I810" s="11"/>
      <c r="J810" s="11"/>
      <c r="K810" s="21"/>
      <c r="L810" s="16"/>
      <c r="M810" s="28"/>
      <c r="N810" s="10"/>
    </row>
    <row r="811" spans="1:14" ht="15" customHeight="1" outlineLevel="1" x14ac:dyDescent="0.2">
      <c r="A811" s="2"/>
      <c r="B811" s="25" t="s">
        <v>936</v>
      </c>
      <c r="C811" s="15"/>
      <c r="D811" s="7" t="s">
        <v>968</v>
      </c>
      <c r="E811" s="7" t="s">
        <v>969</v>
      </c>
      <c r="F811" s="13" t="s">
        <v>12</v>
      </c>
      <c r="G811" s="13" t="s">
        <v>966</v>
      </c>
      <c r="H811" s="11" t="s">
        <v>92</v>
      </c>
      <c r="I811" s="11" t="s">
        <v>19</v>
      </c>
      <c r="J811" s="11" t="s">
        <v>377</v>
      </c>
      <c r="K811" s="21">
        <v>4130</v>
      </c>
      <c r="L811" s="16">
        <f t="shared" si="24"/>
        <v>4340</v>
      </c>
      <c r="M811" s="28">
        <f t="shared" si="25"/>
        <v>6200</v>
      </c>
      <c r="N811" s="10"/>
    </row>
    <row r="812" spans="1:14" ht="15" customHeight="1" outlineLevel="1" x14ac:dyDescent="0.2">
      <c r="B812" s="25"/>
      <c r="C812" s="15"/>
      <c r="D812" s="7"/>
      <c r="E812" s="7"/>
      <c r="F812" s="13" t="s">
        <v>16</v>
      </c>
      <c r="G812" s="13" t="s">
        <v>289</v>
      </c>
      <c r="H812" s="11"/>
      <c r="I812" s="11"/>
      <c r="J812" s="11"/>
      <c r="K812" s="21"/>
      <c r="L812" s="16"/>
      <c r="M812" s="28"/>
      <c r="N812" s="10"/>
    </row>
    <row r="813" spans="1:14" ht="15" customHeight="1" outlineLevel="1" x14ac:dyDescent="0.2">
      <c r="B813" s="25"/>
      <c r="C813" s="15"/>
      <c r="D813" s="7"/>
      <c r="E813" s="7"/>
      <c r="F813" s="13" t="s">
        <v>17</v>
      </c>
      <c r="G813" s="13">
        <v>1100</v>
      </c>
      <c r="H813" s="11"/>
      <c r="I813" s="11"/>
      <c r="J813" s="11"/>
      <c r="K813" s="21"/>
      <c r="L813" s="16"/>
      <c r="M813" s="28"/>
      <c r="N813" s="10"/>
    </row>
    <row r="814" spans="1:14" ht="15" customHeight="1" outlineLevel="1" x14ac:dyDescent="0.2">
      <c r="A814" s="2"/>
      <c r="B814" s="25" t="s">
        <v>970</v>
      </c>
      <c r="C814" s="15"/>
      <c r="D814" s="7" t="s">
        <v>971</v>
      </c>
      <c r="E814" s="7" t="s">
        <v>972</v>
      </c>
      <c r="F814" s="13" t="s">
        <v>12</v>
      </c>
      <c r="G814" s="13" t="s">
        <v>973</v>
      </c>
      <c r="H814" s="11" t="s">
        <v>974</v>
      </c>
      <c r="I814" s="11" t="s">
        <v>19</v>
      </c>
      <c r="J814" s="11" t="s">
        <v>975</v>
      </c>
      <c r="K814" s="21">
        <v>4020</v>
      </c>
      <c r="L814" s="16">
        <f t="shared" si="24"/>
        <v>4220</v>
      </c>
      <c r="M814" s="28">
        <f t="shared" si="25"/>
        <v>6030</v>
      </c>
      <c r="N814" s="10"/>
    </row>
    <row r="815" spans="1:14" ht="15" customHeight="1" outlineLevel="1" x14ac:dyDescent="0.2">
      <c r="B815" s="25"/>
      <c r="C815" s="15"/>
      <c r="D815" s="7"/>
      <c r="E815" s="7"/>
      <c r="F815" s="13" t="s">
        <v>16</v>
      </c>
      <c r="G815" s="13" t="s">
        <v>229</v>
      </c>
      <c r="H815" s="11"/>
      <c r="I815" s="11"/>
      <c r="J815" s="11"/>
      <c r="K815" s="21"/>
      <c r="L815" s="16"/>
      <c r="M815" s="28"/>
      <c r="N815" s="10"/>
    </row>
    <row r="816" spans="1:14" ht="15" customHeight="1" outlineLevel="1" x14ac:dyDescent="0.2">
      <c r="B816" s="25"/>
      <c r="C816" s="15"/>
      <c r="D816" s="7"/>
      <c r="E816" s="7"/>
      <c r="F816" s="13" t="s">
        <v>17</v>
      </c>
      <c r="G816" s="13">
        <v>1004</v>
      </c>
      <c r="H816" s="11"/>
      <c r="I816" s="11"/>
      <c r="J816" s="11"/>
      <c r="K816" s="21"/>
      <c r="L816" s="16"/>
      <c r="M816" s="28"/>
      <c r="N816" s="10"/>
    </row>
    <row r="817" spans="1:14" ht="15" customHeight="1" outlineLevel="1" x14ac:dyDescent="0.2">
      <c r="A817" s="2"/>
      <c r="B817" s="25" t="s">
        <v>976</v>
      </c>
      <c r="C817" s="15"/>
      <c r="D817" s="7" t="s">
        <v>977</v>
      </c>
      <c r="E817" s="7" t="s">
        <v>978</v>
      </c>
      <c r="F817" s="13" t="s">
        <v>12</v>
      </c>
      <c r="G817" s="13" t="s">
        <v>18</v>
      </c>
      <c r="H817" s="11" t="s">
        <v>979</v>
      </c>
      <c r="I817" s="11" t="s">
        <v>19</v>
      </c>
      <c r="J817" s="11" t="s">
        <v>166</v>
      </c>
      <c r="K817" s="21">
        <v>4060</v>
      </c>
      <c r="L817" s="16">
        <f t="shared" si="24"/>
        <v>4260</v>
      </c>
      <c r="M817" s="28">
        <f t="shared" si="25"/>
        <v>6090</v>
      </c>
      <c r="N817" s="10"/>
    </row>
    <row r="818" spans="1:14" ht="15" customHeight="1" outlineLevel="1" x14ac:dyDescent="0.2">
      <c r="B818" s="25"/>
      <c r="C818" s="15"/>
      <c r="D818" s="7"/>
      <c r="E818" s="7"/>
      <c r="F818" s="13" t="s">
        <v>16</v>
      </c>
      <c r="G818" s="13" t="s">
        <v>229</v>
      </c>
      <c r="H818" s="11"/>
      <c r="I818" s="11"/>
      <c r="J818" s="11"/>
      <c r="K818" s="21"/>
      <c r="L818" s="16"/>
      <c r="M818" s="28"/>
      <c r="N818" s="10"/>
    </row>
    <row r="819" spans="1:14" ht="15" customHeight="1" outlineLevel="1" x14ac:dyDescent="0.2">
      <c r="B819" s="25"/>
      <c r="C819" s="15"/>
      <c r="D819" s="7"/>
      <c r="E819" s="7"/>
      <c r="F819" s="13" t="s">
        <v>17</v>
      </c>
      <c r="G819" s="13" t="s">
        <v>111</v>
      </c>
      <c r="H819" s="11"/>
      <c r="I819" s="11"/>
      <c r="J819" s="11"/>
      <c r="K819" s="21"/>
      <c r="L819" s="16"/>
      <c r="M819" s="28"/>
      <c r="N819" s="10"/>
    </row>
    <row r="820" spans="1:14" ht="15" customHeight="1" outlineLevel="1" x14ac:dyDescent="0.2">
      <c r="A820" s="2"/>
      <c r="B820" s="25" t="s">
        <v>980</v>
      </c>
      <c r="C820" s="15"/>
      <c r="D820" s="7" t="s">
        <v>977</v>
      </c>
      <c r="E820" s="7" t="s">
        <v>981</v>
      </c>
      <c r="F820" s="13" t="s">
        <v>12</v>
      </c>
      <c r="G820" s="13" t="s">
        <v>18</v>
      </c>
      <c r="H820" s="11" t="s">
        <v>979</v>
      </c>
      <c r="I820" s="11" t="s">
        <v>19</v>
      </c>
      <c r="J820" s="11" t="s">
        <v>166</v>
      </c>
      <c r="K820" s="21">
        <v>3980</v>
      </c>
      <c r="L820" s="16">
        <f t="shared" si="24"/>
        <v>4180</v>
      </c>
      <c r="M820" s="28">
        <f t="shared" si="25"/>
        <v>5970</v>
      </c>
      <c r="N820" s="10"/>
    </row>
    <row r="821" spans="1:14" ht="15" customHeight="1" outlineLevel="1" x14ac:dyDescent="0.2">
      <c r="B821" s="25"/>
      <c r="C821" s="15"/>
      <c r="D821" s="7"/>
      <c r="E821" s="7"/>
      <c r="F821" s="13" t="s">
        <v>16</v>
      </c>
      <c r="G821" s="13" t="s">
        <v>229</v>
      </c>
      <c r="H821" s="11"/>
      <c r="I821" s="11"/>
      <c r="J821" s="11"/>
      <c r="K821" s="21"/>
      <c r="L821" s="16"/>
      <c r="M821" s="28"/>
      <c r="N821" s="10"/>
    </row>
    <row r="822" spans="1:14" ht="15" customHeight="1" outlineLevel="1" x14ac:dyDescent="0.2">
      <c r="B822" s="25"/>
      <c r="C822" s="15"/>
      <c r="D822" s="7"/>
      <c r="E822" s="7"/>
      <c r="F822" s="13" t="s">
        <v>17</v>
      </c>
      <c r="G822" s="13" t="s">
        <v>111</v>
      </c>
      <c r="H822" s="11"/>
      <c r="I822" s="11"/>
      <c r="J822" s="11"/>
      <c r="K822" s="21"/>
      <c r="L822" s="16"/>
      <c r="M822" s="28"/>
      <c r="N822" s="10"/>
    </row>
    <row r="823" spans="1:14" ht="15" customHeight="1" outlineLevel="1" x14ac:dyDescent="0.2">
      <c r="A823" s="2"/>
      <c r="B823" s="25" t="s">
        <v>982</v>
      </c>
      <c r="C823" s="15"/>
      <c r="D823" s="7" t="s">
        <v>977</v>
      </c>
      <c r="E823" s="7" t="s">
        <v>343</v>
      </c>
      <c r="F823" s="13" t="s">
        <v>12</v>
      </c>
      <c r="G823" s="13" t="s">
        <v>18</v>
      </c>
      <c r="H823" s="11" t="s">
        <v>979</v>
      </c>
      <c r="I823" s="11" t="s">
        <v>19</v>
      </c>
      <c r="J823" s="11" t="s">
        <v>166</v>
      </c>
      <c r="K823" s="21">
        <v>3730</v>
      </c>
      <c r="L823" s="16">
        <f t="shared" si="24"/>
        <v>3920</v>
      </c>
      <c r="M823" s="28">
        <f t="shared" si="25"/>
        <v>5600</v>
      </c>
      <c r="N823" s="10"/>
    </row>
    <row r="824" spans="1:14" ht="15" customHeight="1" outlineLevel="1" x14ac:dyDescent="0.2">
      <c r="B824" s="25"/>
      <c r="C824" s="15"/>
      <c r="D824" s="7"/>
      <c r="E824" s="7"/>
      <c r="F824" s="13" t="s">
        <v>16</v>
      </c>
      <c r="G824" s="13" t="s">
        <v>229</v>
      </c>
      <c r="H824" s="11"/>
      <c r="I824" s="11"/>
      <c r="J824" s="11"/>
      <c r="K824" s="21"/>
      <c r="L824" s="16"/>
      <c r="M824" s="28"/>
      <c r="N824" s="10"/>
    </row>
    <row r="825" spans="1:14" ht="15" customHeight="1" outlineLevel="1" x14ac:dyDescent="0.2">
      <c r="B825" s="25"/>
      <c r="C825" s="15"/>
      <c r="D825" s="7"/>
      <c r="E825" s="7"/>
      <c r="F825" s="13" t="s">
        <v>17</v>
      </c>
      <c r="G825" s="13" t="s">
        <v>111</v>
      </c>
      <c r="H825" s="11"/>
      <c r="I825" s="11"/>
      <c r="J825" s="11"/>
      <c r="K825" s="21"/>
      <c r="L825" s="16"/>
      <c r="M825" s="28"/>
      <c r="N825" s="10"/>
    </row>
    <row r="826" spans="1:14" ht="15" customHeight="1" outlineLevel="1" x14ac:dyDescent="0.2">
      <c r="A826" s="2"/>
      <c r="B826" s="25" t="s">
        <v>983</v>
      </c>
      <c r="C826" s="15"/>
      <c r="D826" s="7" t="s">
        <v>984</v>
      </c>
      <c r="E826" s="7" t="s">
        <v>985</v>
      </c>
      <c r="F826" s="13" t="s">
        <v>12</v>
      </c>
      <c r="G826" s="13" t="s">
        <v>18</v>
      </c>
      <c r="H826" s="11" t="s">
        <v>979</v>
      </c>
      <c r="I826" s="11" t="s">
        <v>19</v>
      </c>
      <c r="J826" s="11" t="s">
        <v>166</v>
      </c>
      <c r="K826" s="21">
        <v>3810</v>
      </c>
      <c r="L826" s="16">
        <f t="shared" si="24"/>
        <v>4000</v>
      </c>
      <c r="M826" s="28">
        <f t="shared" si="25"/>
        <v>5720</v>
      </c>
      <c r="N826" s="10"/>
    </row>
    <row r="827" spans="1:14" ht="15" customHeight="1" outlineLevel="1" x14ac:dyDescent="0.2">
      <c r="B827" s="25"/>
      <c r="C827" s="15"/>
      <c r="D827" s="7"/>
      <c r="E827" s="7"/>
      <c r="F827" s="13" t="s">
        <v>16</v>
      </c>
      <c r="G827" s="13" t="s">
        <v>229</v>
      </c>
      <c r="H827" s="11"/>
      <c r="I827" s="11"/>
      <c r="J827" s="11"/>
      <c r="K827" s="21"/>
      <c r="L827" s="16"/>
      <c r="M827" s="28"/>
      <c r="N827" s="10"/>
    </row>
    <row r="828" spans="1:14" ht="15" customHeight="1" outlineLevel="1" x14ac:dyDescent="0.2">
      <c r="B828" s="25"/>
      <c r="C828" s="15"/>
      <c r="D828" s="7"/>
      <c r="E828" s="7"/>
      <c r="F828" s="13" t="s">
        <v>17</v>
      </c>
      <c r="G828" s="13" t="s">
        <v>111</v>
      </c>
      <c r="H828" s="11"/>
      <c r="I828" s="11"/>
      <c r="J828" s="11"/>
      <c r="K828" s="21"/>
      <c r="L828" s="16"/>
      <c r="M828" s="28"/>
      <c r="N828" s="10"/>
    </row>
    <row r="829" spans="1:14" ht="15.95" customHeight="1" x14ac:dyDescent="0.25">
      <c r="B829" s="26" t="s">
        <v>986</v>
      </c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27"/>
      <c r="N829" s="6"/>
    </row>
    <row r="830" spans="1:14" ht="15.95" customHeight="1" outlineLevel="1" x14ac:dyDescent="0.25">
      <c r="B830" s="26" t="s">
        <v>987</v>
      </c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27"/>
      <c r="N830" s="6"/>
    </row>
    <row r="831" spans="1:14" ht="15" customHeight="1" outlineLevel="2" x14ac:dyDescent="0.2">
      <c r="A831" s="2"/>
      <c r="B831" s="25" t="s">
        <v>988</v>
      </c>
      <c r="C831" s="15"/>
      <c r="D831" s="7" t="s">
        <v>989</v>
      </c>
      <c r="E831" s="7" t="s">
        <v>83</v>
      </c>
      <c r="F831" s="13" t="s">
        <v>12</v>
      </c>
      <c r="G831" s="13">
        <v>2042</v>
      </c>
      <c r="H831" s="11" t="s">
        <v>990</v>
      </c>
      <c r="I831" s="11" t="s">
        <v>30</v>
      </c>
      <c r="J831" s="11" t="s">
        <v>991</v>
      </c>
      <c r="K831" s="21">
        <v>16820</v>
      </c>
      <c r="L831" s="16">
        <f t="shared" si="24"/>
        <v>17660</v>
      </c>
      <c r="M831" s="28">
        <f t="shared" si="25"/>
        <v>25230</v>
      </c>
      <c r="N831" s="10"/>
    </row>
    <row r="832" spans="1:14" ht="15" customHeight="1" outlineLevel="2" x14ac:dyDescent="0.2">
      <c r="B832" s="25"/>
      <c r="C832" s="15"/>
      <c r="D832" s="7"/>
      <c r="E832" s="7"/>
      <c r="F832" s="13" t="s">
        <v>16</v>
      </c>
      <c r="G832" s="13" t="s">
        <v>289</v>
      </c>
      <c r="H832" s="11"/>
      <c r="I832" s="11"/>
      <c r="J832" s="11"/>
      <c r="K832" s="21"/>
      <c r="L832" s="16"/>
      <c r="M832" s="28"/>
      <c r="N832" s="10"/>
    </row>
    <row r="833" spans="1:24" ht="15" customHeight="1" outlineLevel="2" x14ac:dyDescent="0.2">
      <c r="B833" s="25"/>
      <c r="C833" s="15"/>
      <c r="D833" s="7"/>
      <c r="E833" s="7"/>
      <c r="F833" s="13" t="s">
        <v>17</v>
      </c>
      <c r="G833" s="13" t="s">
        <v>992</v>
      </c>
      <c r="H833" s="11"/>
      <c r="I833" s="11"/>
      <c r="J833" s="11"/>
      <c r="K833" s="21"/>
      <c r="L833" s="16"/>
      <c r="M833" s="28"/>
      <c r="N833" s="10"/>
    </row>
    <row r="834" spans="1:24" ht="15" customHeight="1" outlineLevel="2" x14ac:dyDescent="0.2">
      <c r="A834" s="2"/>
      <c r="B834" s="25" t="s">
        <v>993</v>
      </c>
      <c r="C834" s="15"/>
      <c r="D834" s="7" t="s">
        <v>994</v>
      </c>
      <c r="E834" s="7" t="s">
        <v>76</v>
      </c>
      <c r="F834" s="13" t="s">
        <v>12</v>
      </c>
      <c r="G834" s="13" t="s">
        <v>995</v>
      </c>
      <c r="H834" s="11" t="s">
        <v>996</v>
      </c>
      <c r="I834" s="11" t="s">
        <v>19</v>
      </c>
      <c r="J834" s="11" t="s">
        <v>550</v>
      </c>
      <c r="K834" s="21">
        <v>9080</v>
      </c>
      <c r="L834" s="16">
        <f t="shared" si="24"/>
        <v>9530</v>
      </c>
      <c r="M834" s="28">
        <f t="shared" si="25"/>
        <v>13620</v>
      </c>
      <c r="N834" s="10"/>
    </row>
    <row r="835" spans="1:24" ht="15" customHeight="1" outlineLevel="2" x14ac:dyDescent="0.25">
      <c r="B835" s="25"/>
      <c r="C835" s="15"/>
      <c r="D835" s="7"/>
      <c r="E835" s="7"/>
      <c r="F835" s="13" t="s">
        <v>16</v>
      </c>
      <c r="G835" s="13" t="s">
        <v>113</v>
      </c>
      <c r="H835" s="11"/>
      <c r="I835" s="11"/>
      <c r="J835" s="11"/>
      <c r="K835" s="21"/>
      <c r="L835" s="16"/>
      <c r="M835" s="28"/>
      <c r="N835" s="10"/>
      <c r="P835" s="38"/>
      <c r="Q835" s="38"/>
      <c r="R835" s="38"/>
      <c r="S835" s="38"/>
      <c r="T835" s="38"/>
      <c r="U835" s="38"/>
      <c r="V835" s="38"/>
      <c r="W835" s="38"/>
      <c r="X835" s="38"/>
    </row>
    <row r="836" spans="1:24" ht="15" customHeight="1" outlineLevel="2" x14ac:dyDescent="0.2">
      <c r="B836" s="25"/>
      <c r="C836" s="15"/>
      <c r="D836" s="7"/>
      <c r="E836" s="7"/>
      <c r="F836" s="13" t="s">
        <v>17</v>
      </c>
      <c r="G836" s="13" t="s">
        <v>997</v>
      </c>
      <c r="H836" s="11"/>
      <c r="I836" s="11"/>
      <c r="J836" s="11"/>
      <c r="K836" s="21"/>
      <c r="L836" s="16"/>
      <c r="M836" s="28"/>
      <c r="N836" s="10"/>
    </row>
    <row r="837" spans="1:24" ht="15" customHeight="1" outlineLevel="2" x14ac:dyDescent="0.2">
      <c r="A837" s="2"/>
      <c r="B837" s="25" t="s">
        <v>998</v>
      </c>
      <c r="C837" s="15"/>
      <c r="D837" s="7" t="s">
        <v>999</v>
      </c>
      <c r="E837" s="7" t="s">
        <v>76</v>
      </c>
      <c r="F837" s="13" t="s">
        <v>12</v>
      </c>
      <c r="G837" s="13">
        <v>2052</v>
      </c>
      <c r="H837" s="11" t="s">
        <v>1000</v>
      </c>
      <c r="I837" s="11" t="s">
        <v>19</v>
      </c>
      <c r="J837" s="11" t="s">
        <v>898</v>
      </c>
      <c r="K837" s="21">
        <v>7040</v>
      </c>
      <c r="L837" s="16">
        <f t="shared" si="24"/>
        <v>7390</v>
      </c>
      <c r="M837" s="28">
        <f t="shared" si="25"/>
        <v>10560</v>
      </c>
      <c r="N837" s="10"/>
    </row>
    <row r="838" spans="1:24" ht="15" customHeight="1" outlineLevel="2" x14ac:dyDescent="0.2">
      <c r="B838" s="25"/>
      <c r="C838" s="15"/>
      <c r="D838" s="7"/>
      <c r="E838" s="7"/>
      <c r="F838" s="13" t="s">
        <v>16</v>
      </c>
      <c r="G838" s="13" t="s">
        <v>1001</v>
      </c>
      <c r="H838" s="11"/>
      <c r="I838" s="11"/>
      <c r="J838" s="11"/>
      <c r="K838" s="21"/>
      <c r="L838" s="16"/>
      <c r="M838" s="28"/>
      <c r="N838" s="10"/>
    </row>
    <row r="839" spans="1:24" ht="15" customHeight="1" outlineLevel="2" x14ac:dyDescent="0.2">
      <c r="B839" s="25"/>
      <c r="C839" s="15"/>
      <c r="D839" s="7"/>
      <c r="E839" s="7"/>
      <c r="F839" s="13" t="s">
        <v>17</v>
      </c>
      <c r="G839" s="13" t="s">
        <v>541</v>
      </c>
      <c r="H839" s="11"/>
      <c r="I839" s="11"/>
      <c r="J839" s="11"/>
      <c r="K839" s="21"/>
      <c r="L839" s="16"/>
      <c r="M839" s="28"/>
      <c r="N839" s="10"/>
    </row>
    <row r="840" spans="1:24" ht="15" customHeight="1" outlineLevel="2" x14ac:dyDescent="0.2">
      <c r="A840" s="2"/>
      <c r="B840" s="25" t="s">
        <v>1002</v>
      </c>
      <c r="C840" s="15"/>
      <c r="D840" s="7" t="s">
        <v>1003</v>
      </c>
      <c r="E840" s="7" t="s">
        <v>83</v>
      </c>
      <c r="F840" s="13" t="s">
        <v>12</v>
      </c>
      <c r="G840" s="13">
        <v>2042</v>
      </c>
      <c r="H840" s="11" t="s">
        <v>1004</v>
      </c>
      <c r="I840" s="11" t="s">
        <v>30</v>
      </c>
      <c r="J840" s="11" t="s">
        <v>1005</v>
      </c>
      <c r="K840" s="21">
        <v>17310</v>
      </c>
      <c r="L840" s="16">
        <f t="shared" si="24"/>
        <v>18180</v>
      </c>
      <c r="M840" s="28">
        <f t="shared" si="25"/>
        <v>25970</v>
      </c>
      <c r="N840" s="10"/>
    </row>
    <row r="841" spans="1:24" ht="15" customHeight="1" outlineLevel="2" x14ac:dyDescent="0.2">
      <c r="B841" s="25"/>
      <c r="C841" s="15"/>
      <c r="D841" s="7"/>
      <c r="E841" s="7"/>
      <c r="F841" s="13" t="s">
        <v>16</v>
      </c>
      <c r="G841" s="13" t="s">
        <v>289</v>
      </c>
      <c r="H841" s="11"/>
      <c r="I841" s="11"/>
      <c r="J841" s="11"/>
      <c r="K841" s="21"/>
      <c r="L841" s="16"/>
      <c r="M841" s="28"/>
      <c r="N841" s="10"/>
    </row>
    <row r="842" spans="1:24" ht="15" customHeight="1" outlineLevel="2" x14ac:dyDescent="0.2">
      <c r="B842" s="25"/>
      <c r="C842" s="15"/>
      <c r="D842" s="7"/>
      <c r="E842" s="7"/>
      <c r="F842" s="13" t="s">
        <v>17</v>
      </c>
      <c r="G842" s="13" t="s">
        <v>621</v>
      </c>
      <c r="H842" s="11"/>
      <c r="I842" s="11"/>
      <c r="J842" s="11"/>
      <c r="K842" s="21"/>
      <c r="L842" s="16"/>
      <c r="M842" s="28"/>
      <c r="N842" s="10"/>
    </row>
    <row r="843" spans="1:24" ht="15" customHeight="1" outlineLevel="2" x14ac:dyDescent="0.2">
      <c r="A843" s="2"/>
      <c r="B843" s="25" t="s">
        <v>585</v>
      </c>
      <c r="C843" s="15"/>
      <c r="D843" s="7" t="s">
        <v>1006</v>
      </c>
      <c r="E843" s="7" t="s">
        <v>83</v>
      </c>
      <c r="F843" s="13" t="s">
        <v>12</v>
      </c>
      <c r="G843" s="13" t="s">
        <v>163</v>
      </c>
      <c r="H843" s="11" t="s">
        <v>469</v>
      </c>
      <c r="I843" s="11" t="s">
        <v>19</v>
      </c>
      <c r="J843" s="11" t="s">
        <v>1007</v>
      </c>
      <c r="K843" s="21">
        <v>12550</v>
      </c>
      <c r="L843" s="16">
        <f t="shared" si="24"/>
        <v>13180</v>
      </c>
      <c r="M843" s="28">
        <f t="shared" si="25"/>
        <v>18830</v>
      </c>
      <c r="N843" s="10"/>
    </row>
    <row r="844" spans="1:24" ht="15" customHeight="1" outlineLevel="2" x14ac:dyDescent="0.2">
      <c r="B844" s="25"/>
      <c r="C844" s="15"/>
      <c r="D844" s="7"/>
      <c r="E844" s="7"/>
      <c r="F844" s="13" t="s">
        <v>16</v>
      </c>
      <c r="G844" s="13">
        <v>2150</v>
      </c>
      <c r="H844" s="11"/>
      <c r="I844" s="11"/>
      <c r="J844" s="11"/>
      <c r="K844" s="21"/>
      <c r="L844" s="16"/>
      <c r="M844" s="28"/>
      <c r="N844" s="10"/>
    </row>
    <row r="845" spans="1:24" ht="15" customHeight="1" outlineLevel="2" x14ac:dyDescent="0.2">
      <c r="B845" s="25"/>
      <c r="C845" s="15"/>
      <c r="D845" s="7"/>
      <c r="E845" s="7"/>
      <c r="F845" s="13" t="s">
        <v>17</v>
      </c>
      <c r="G845" s="13" t="s">
        <v>225</v>
      </c>
      <c r="H845" s="11"/>
      <c r="I845" s="11"/>
      <c r="J845" s="11"/>
      <c r="K845" s="21"/>
      <c r="L845" s="16"/>
      <c r="M845" s="28"/>
      <c r="N845" s="10"/>
    </row>
    <row r="846" spans="1:24" ht="15" customHeight="1" outlineLevel="2" x14ac:dyDescent="0.2">
      <c r="A846" s="2"/>
      <c r="B846" s="25" t="s">
        <v>1008</v>
      </c>
      <c r="C846" s="15"/>
      <c r="D846" s="7" t="s">
        <v>1009</v>
      </c>
      <c r="E846" s="7" t="s">
        <v>83</v>
      </c>
      <c r="F846" s="13" t="s">
        <v>12</v>
      </c>
      <c r="G846" s="13">
        <v>2042</v>
      </c>
      <c r="H846" s="11" t="s">
        <v>1010</v>
      </c>
      <c r="I846" s="11" t="s">
        <v>30</v>
      </c>
      <c r="J846" s="11" t="s">
        <v>1011</v>
      </c>
      <c r="K846" s="21">
        <v>20780</v>
      </c>
      <c r="L846" s="16">
        <f t="shared" ref="L846:L905" si="26">ROUND(K846*1.05,-1)</f>
        <v>21820</v>
      </c>
      <c r="M846" s="28">
        <f t="shared" ref="M846:M905" si="27">ROUND(K846*1.5,-1)</f>
        <v>31170</v>
      </c>
      <c r="N846" s="10"/>
    </row>
    <row r="847" spans="1:24" ht="15" customHeight="1" outlineLevel="2" x14ac:dyDescent="0.2">
      <c r="B847" s="25"/>
      <c r="C847" s="15"/>
      <c r="D847" s="7"/>
      <c r="E847" s="7"/>
      <c r="F847" s="13" t="s">
        <v>16</v>
      </c>
      <c r="G847" s="13">
        <v>1742</v>
      </c>
      <c r="H847" s="11"/>
      <c r="I847" s="11"/>
      <c r="J847" s="11"/>
      <c r="K847" s="21"/>
      <c r="L847" s="16"/>
      <c r="M847" s="28"/>
      <c r="N847" s="10"/>
    </row>
    <row r="848" spans="1:24" ht="15" customHeight="1" outlineLevel="2" x14ac:dyDescent="0.2">
      <c r="B848" s="25"/>
      <c r="C848" s="15"/>
      <c r="D848" s="7"/>
      <c r="E848" s="7"/>
      <c r="F848" s="13" t="s">
        <v>17</v>
      </c>
      <c r="G848" s="13" t="s">
        <v>992</v>
      </c>
      <c r="H848" s="11"/>
      <c r="I848" s="11"/>
      <c r="J848" s="11"/>
      <c r="K848" s="21"/>
      <c r="L848" s="16"/>
      <c r="M848" s="28"/>
      <c r="N848" s="10"/>
    </row>
    <row r="849" spans="1:14" ht="15" customHeight="1" outlineLevel="2" x14ac:dyDescent="0.2">
      <c r="A849" s="2"/>
      <c r="B849" s="25" t="s">
        <v>1012</v>
      </c>
      <c r="C849" s="15"/>
      <c r="D849" s="7" t="s">
        <v>1013</v>
      </c>
      <c r="E849" s="7" t="s">
        <v>83</v>
      </c>
      <c r="F849" s="13" t="s">
        <v>12</v>
      </c>
      <c r="G849" s="13" t="s">
        <v>1014</v>
      </c>
      <c r="H849" s="11" t="s">
        <v>1015</v>
      </c>
      <c r="I849" s="11" t="s">
        <v>19</v>
      </c>
      <c r="J849" s="11" t="s">
        <v>448</v>
      </c>
      <c r="K849" s="21">
        <v>12560</v>
      </c>
      <c r="L849" s="16">
        <f t="shared" si="26"/>
        <v>13190</v>
      </c>
      <c r="M849" s="28">
        <f t="shared" si="27"/>
        <v>18840</v>
      </c>
      <c r="N849" s="10"/>
    </row>
    <row r="850" spans="1:14" ht="15" customHeight="1" outlineLevel="2" x14ac:dyDescent="0.2">
      <c r="B850" s="25"/>
      <c r="C850" s="15"/>
      <c r="D850" s="7"/>
      <c r="E850" s="7"/>
      <c r="F850" s="13" t="s">
        <v>16</v>
      </c>
      <c r="G850" s="13">
        <v>1250</v>
      </c>
      <c r="H850" s="11"/>
      <c r="I850" s="11"/>
      <c r="J850" s="11"/>
      <c r="K850" s="21"/>
      <c r="L850" s="16"/>
      <c r="M850" s="28"/>
      <c r="N850" s="10"/>
    </row>
    <row r="851" spans="1:14" ht="15" customHeight="1" outlineLevel="2" x14ac:dyDescent="0.2">
      <c r="B851" s="25"/>
      <c r="C851" s="15"/>
      <c r="D851" s="7"/>
      <c r="E851" s="7"/>
      <c r="F851" s="13" t="s">
        <v>17</v>
      </c>
      <c r="G851" s="13" t="s">
        <v>992</v>
      </c>
      <c r="H851" s="11"/>
      <c r="I851" s="11"/>
      <c r="J851" s="11"/>
      <c r="K851" s="21"/>
      <c r="L851" s="16"/>
      <c r="M851" s="28"/>
      <c r="N851" s="10"/>
    </row>
    <row r="852" spans="1:14" ht="15" customHeight="1" outlineLevel="2" x14ac:dyDescent="0.2">
      <c r="A852" s="2"/>
      <c r="B852" s="25" t="s">
        <v>1016</v>
      </c>
      <c r="C852" s="15"/>
      <c r="D852" s="7" t="s">
        <v>1017</v>
      </c>
      <c r="E852" s="7" t="s">
        <v>83</v>
      </c>
      <c r="F852" s="13" t="s">
        <v>12</v>
      </c>
      <c r="G852" s="13">
        <v>1200</v>
      </c>
      <c r="H852" s="11" t="s">
        <v>1018</v>
      </c>
      <c r="I852" s="11" t="s">
        <v>19</v>
      </c>
      <c r="J852" s="11" t="s">
        <v>153</v>
      </c>
      <c r="K852" s="21">
        <v>6690</v>
      </c>
      <c r="L852" s="16">
        <f t="shared" si="26"/>
        <v>7020</v>
      </c>
      <c r="M852" s="28">
        <f t="shared" si="27"/>
        <v>10040</v>
      </c>
      <c r="N852" s="10"/>
    </row>
    <row r="853" spans="1:14" ht="15" customHeight="1" outlineLevel="2" x14ac:dyDescent="0.2">
      <c r="B853" s="25"/>
      <c r="C853" s="15"/>
      <c r="D853" s="7"/>
      <c r="E853" s="7"/>
      <c r="F853" s="13" t="s">
        <v>16</v>
      </c>
      <c r="G853" s="13" t="s">
        <v>229</v>
      </c>
      <c r="H853" s="11"/>
      <c r="I853" s="11"/>
      <c r="J853" s="11"/>
      <c r="K853" s="21"/>
      <c r="L853" s="16"/>
      <c r="M853" s="28"/>
      <c r="N853" s="10"/>
    </row>
    <row r="854" spans="1:14" ht="15" customHeight="1" outlineLevel="2" x14ac:dyDescent="0.2">
      <c r="B854" s="25"/>
      <c r="C854" s="15"/>
      <c r="D854" s="7"/>
      <c r="E854" s="7"/>
      <c r="F854" s="13" t="s">
        <v>17</v>
      </c>
      <c r="G854" s="13" t="s">
        <v>966</v>
      </c>
      <c r="H854" s="11"/>
      <c r="I854" s="11"/>
      <c r="J854" s="11"/>
      <c r="K854" s="21"/>
      <c r="L854" s="16"/>
      <c r="M854" s="28"/>
      <c r="N854" s="10"/>
    </row>
    <row r="855" spans="1:14" ht="15" customHeight="1" outlineLevel="2" x14ac:dyDescent="0.2">
      <c r="A855" s="2"/>
      <c r="B855" s="25" t="s">
        <v>1019</v>
      </c>
      <c r="C855" s="15"/>
      <c r="D855" s="7" t="s">
        <v>1020</v>
      </c>
      <c r="E855" s="7" t="s">
        <v>83</v>
      </c>
      <c r="F855" s="13" t="s">
        <v>12</v>
      </c>
      <c r="G855" s="13">
        <v>1200</v>
      </c>
      <c r="H855" s="11" t="s">
        <v>1021</v>
      </c>
      <c r="I855" s="11" t="s">
        <v>19</v>
      </c>
      <c r="J855" s="11" t="s">
        <v>315</v>
      </c>
      <c r="K855" s="21">
        <v>5350</v>
      </c>
      <c r="L855" s="16">
        <f t="shared" si="26"/>
        <v>5620</v>
      </c>
      <c r="M855" s="28">
        <f t="shared" si="27"/>
        <v>8030</v>
      </c>
      <c r="N855" s="10"/>
    </row>
    <row r="856" spans="1:14" ht="15" customHeight="1" outlineLevel="2" x14ac:dyDescent="0.2">
      <c r="B856" s="25"/>
      <c r="C856" s="15"/>
      <c r="D856" s="7"/>
      <c r="E856" s="7"/>
      <c r="F856" s="13" t="s">
        <v>16</v>
      </c>
      <c r="G856" s="13">
        <v>1400</v>
      </c>
      <c r="H856" s="11"/>
      <c r="I856" s="11"/>
      <c r="J856" s="11"/>
      <c r="K856" s="21"/>
      <c r="L856" s="16"/>
      <c r="M856" s="28"/>
      <c r="N856" s="10"/>
    </row>
    <row r="857" spans="1:14" ht="15" customHeight="1" outlineLevel="2" x14ac:dyDescent="0.2">
      <c r="B857" s="25"/>
      <c r="C857" s="15"/>
      <c r="D857" s="7"/>
      <c r="E857" s="7"/>
      <c r="F857" s="13" t="s">
        <v>17</v>
      </c>
      <c r="G857" s="13" t="s">
        <v>541</v>
      </c>
      <c r="H857" s="11"/>
      <c r="I857" s="11"/>
      <c r="J857" s="11"/>
      <c r="K857" s="21"/>
      <c r="L857" s="16"/>
      <c r="M857" s="28"/>
      <c r="N857" s="10"/>
    </row>
    <row r="858" spans="1:14" ht="15" customHeight="1" outlineLevel="2" x14ac:dyDescent="0.2">
      <c r="A858" s="2"/>
      <c r="B858" s="25" t="s">
        <v>1022</v>
      </c>
      <c r="C858" s="15"/>
      <c r="D858" s="7" t="s">
        <v>1023</v>
      </c>
      <c r="E858" s="7" t="s">
        <v>83</v>
      </c>
      <c r="F858" s="13" t="s">
        <v>12</v>
      </c>
      <c r="G858" s="13" t="s">
        <v>163</v>
      </c>
      <c r="H858" s="11" t="s">
        <v>1024</v>
      </c>
      <c r="I858" s="11" t="s">
        <v>19</v>
      </c>
      <c r="J858" s="11" t="s">
        <v>1025</v>
      </c>
      <c r="K858" s="21">
        <v>11170</v>
      </c>
      <c r="L858" s="16">
        <f t="shared" si="26"/>
        <v>11730</v>
      </c>
      <c r="M858" s="28">
        <f t="shared" si="27"/>
        <v>16760</v>
      </c>
      <c r="N858" s="10"/>
    </row>
    <row r="859" spans="1:14" ht="15" customHeight="1" outlineLevel="2" x14ac:dyDescent="0.2">
      <c r="B859" s="25"/>
      <c r="C859" s="15"/>
      <c r="D859" s="7"/>
      <c r="E859" s="7"/>
      <c r="F859" s="13" t="s">
        <v>16</v>
      </c>
      <c r="G859" s="13">
        <v>2150</v>
      </c>
      <c r="H859" s="11"/>
      <c r="I859" s="11"/>
      <c r="J859" s="11"/>
      <c r="K859" s="21"/>
      <c r="L859" s="16"/>
      <c r="M859" s="28"/>
      <c r="N859" s="10"/>
    </row>
    <row r="860" spans="1:14" ht="15" customHeight="1" outlineLevel="2" x14ac:dyDescent="0.2">
      <c r="B860" s="25"/>
      <c r="C860" s="15"/>
      <c r="D860" s="7"/>
      <c r="E860" s="7"/>
      <c r="F860" s="13" t="s">
        <v>17</v>
      </c>
      <c r="G860" s="13" t="s">
        <v>225</v>
      </c>
      <c r="H860" s="11"/>
      <c r="I860" s="11"/>
      <c r="J860" s="11"/>
      <c r="K860" s="21"/>
      <c r="L860" s="16"/>
      <c r="M860" s="28"/>
      <c r="N860" s="10"/>
    </row>
    <row r="861" spans="1:14" ht="15" customHeight="1" outlineLevel="2" x14ac:dyDescent="0.2">
      <c r="A861" s="2"/>
      <c r="B861" s="25" t="s">
        <v>1026</v>
      </c>
      <c r="C861" s="15"/>
      <c r="D861" s="7" t="s">
        <v>1027</v>
      </c>
      <c r="E861" s="7" t="s">
        <v>83</v>
      </c>
      <c r="F861" s="13" t="s">
        <v>12</v>
      </c>
      <c r="G861" s="13" t="s">
        <v>71</v>
      </c>
      <c r="H861" s="11" t="s">
        <v>1028</v>
      </c>
      <c r="I861" s="11" t="s">
        <v>9</v>
      </c>
      <c r="J861" s="11" t="s">
        <v>252</v>
      </c>
      <c r="K861" s="21">
        <v>8340</v>
      </c>
      <c r="L861" s="16">
        <f t="shared" si="26"/>
        <v>8760</v>
      </c>
      <c r="M861" s="28">
        <f t="shared" si="27"/>
        <v>12510</v>
      </c>
      <c r="N861" s="10"/>
    </row>
    <row r="862" spans="1:14" ht="15" customHeight="1" outlineLevel="2" x14ac:dyDescent="0.2">
      <c r="B862" s="25"/>
      <c r="C862" s="15"/>
      <c r="D862" s="7"/>
      <c r="E862" s="7"/>
      <c r="F862" s="13" t="s">
        <v>16</v>
      </c>
      <c r="G862" s="13">
        <v>2150</v>
      </c>
      <c r="H862" s="11"/>
      <c r="I862" s="11"/>
      <c r="J862" s="11"/>
      <c r="K862" s="21"/>
      <c r="L862" s="16"/>
      <c r="M862" s="28"/>
      <c r="N862" s="10"/>
    </row>
    <row r="863" spans="1:14" ht="15" customHeight="1" outlineLevel="2" x14ac:dyDescent="0.2">
      <c r="B863" s="25"/>
      <c r="C863" s="15"/>
      <c r="D863" s="7"/>
      <c r="E863" s="7"/>
      <c r="F863" s="13" t="s">
        <v>17</v>
      </c>
      <c r="G863" s="13" t="s">
        <v>225</v>
      </c>
      <c r="H863" s="11"/>
      <c r="I863" s="11"/>
      <c r="J863" s="11"/>
      <c r="K863" s="21"/>
      <c r="L863" s="16"/>
      <c r="M863" s="28"/>
      <c r="N863" s="10"/>
    </row>
    <row r="864" spans="1:14" ht="15" customHeight="1" outlineLevel="2" x14ac:dyDescent="0.2">
      <c r="A864" s="2"/>
      <c r="B864" s="25" t="s">
        <v>1029</v>
      </c>
      <c r="C864" s="15"/>
      <c r="D864" s="7" t="s">
        <v>1030</v>
      </c>
      <c r="E864" s="7" t="s">
        <v>83</v>
      </c>
      <c r="F864" s="13" t="s">
        <v>12</v>
      </c>
      <c r="G864" s="13" t="s">
        <v>813</v>
      </c>
      <c r="H864" s="11" t="s">
        <v>72</v>
      </c>
      <c r="I864" s="11" t="s">
        <v>19</v>
      </c>
      <c r="J864" s="11" t="s">
        <v>567</v>
      </c>
      <c r="K864" s="21">
        <v>2610</v>
      </c>
      <c r="L864" s="16">
        <f t="shared" si="26"/>
        <v>2740</v>
      </c>
      <c r="M864" s="28">
        <f t="shared" si="27"/>
        <v>3920</v>
      </c>
      <c r="N864" s="10"/>
    </row>
    <row r="865" spans="1:14" ht="15" customHeight="1" outlineLevel="2" x14ac:dyDescent="0.2">
      <c r="B865" s="25"/>
      <c r="C865" s="15"/>
      <c r="D865" s="7"/>
      <c r="E865" s="7"/>
      <c r="F865" s="13" t="s">
        <v>16</v>
      </c>
      <c r="G865" s="13">
        <v>2090</v>
      </c>
      <c r="H865" s="11"/>
      <c r="I865" s="11"/>
      <c r="J865" s="11"/>
      <c r="K865" s="21"/>
      <c r="L865" s="16"/>
      <c r="M865" s="28"/>
      <c r="N865" s="10"/>
    </row>
    <row r="866" spans="1:14" ht="15" customHeight="1" outlineLevel="2" x14ac:dyDescent="0.2">
      <c r="B866" s="25"/>
      <c r="C866" s="15"/>
      <c r="D866" s="7"/>
      <c r="E866" s="7"/>
      <c r="F866" s="13" t="s">
        <v>17</v>
      </c>
      <c r="G866" s="13" t="s">
        <v>225</v>
      </c>
      <c r="H866" s="11"/>
      <c r="I866" s="11"/>
      <c r="J866" s="11"/>
      <c r="K866" s="21"/>
      <c r="L866" s="16"/>
      <c r="M866" s="28"/>
      <c r="N866" s="10"/>
    </row>
    <row r="867" spans="1:14" ht="15" customHeight="1" outlineLevel="2" x14ac:dyDescent="0.2">
      <c r="A867" s="2"/>
      <c r="B867" s="25" t="s">
        <v>1031</v>
      </c>
      <c r="C867" s="15"/>
      <c r="D867" s="7" t="s">
        <v>1032</v>
      </c>
      <c r="E867" s="7" t="s">
        <v>83</v>
      </c>
      <c r="F867" s="13" t="s">
        <v>12</v>
      </c>
      <c r="G867" s="13" t="s">
        <v>653</v>
      </c>
      <c r="H867" s="11" t="s">
        <v>1033</v>
      </c>
      <c r="I867" s="11" t="s">
        <v>9</v>
      </c>
      <c r="J867" s="11" t="s">
        <v>1034</v>
      </c>
      <c r="K867" s="21">
        <v>610</v>
      </c>
      <c r="L867" s="16">
        <f t="shared" si="26"/>
        <v>640</v>
      </c>
      <c r="M867" s="28">
        <f t="shared" si="27"/>
        <v>920</v>
      </c>
      <c r="N867" s="10"/>
    </row>
    <row r="868" spans="1:14" ht="15" customHeight="1" outlineLevel="2" x14ac:dyDescent="0.2">
      <c r="B868" s="25"/>
      <c r="C868" s="15"/>
      <c r="D868" s="7"/>
      <c r="E868" s="7"/>
      <c r="F868" s="13" t="s">
        <v>16</v>
      </c>
      <c r="G868" s="13" t="s">
        <v>653</v>
      </c>
      <c r="H868" s="11"/>
      <c r="I868" s="11"/>
      <c r="J868" s="11"/>
      <c r="K868" s="21"/>
      <c r="L868" s="16"/>
      <c r="M868" s="28"/>
      <c r="N868" s="10"/>
    </row>
    <row r="869" spans="1:14" ht="15" customHeight="1" outlineLevel="2" x14ac:dyDescent="0.2">
      <c r="B869" s="25"/>
      <c r="C869" s="15"/>
      <c r="D869" s="7"/>
      <c r="E869" s="7"/>
      <c r="F869" s="13" t="s">
        <v>17</v>
      </c>
      <c r="G869" s="13" t="s">
        <v>14</v>
      </c>
      <c r="H869" s="11"/>
      <c r="I869" s="11"/>
      <c r="J869" s="11"/>
      <c r="K869" s="21"/>
      <c r="L869" s="16"/>
      <c r="M869" s="28"/>
      <c r="N869" s="10"/>
    </row>
    <row r="870" spans="1:14" ht="15.95" customHeight="1" outlineLevel="1" x14ac:dyDescent="0.25">
      <c r="B870" s="26" t="s">
        <v>1035</v>
      </c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27"/>
      <c r="N870" s="6"/>
    </row>
    <row r="871" spans="1:14" ht="15" customHeight="1" outlineLevel="2" x14ac:dyDescent="0.2">
      <c r="A871" s="2"/>
      <c r="B871" s="25" t="s">
        <v>1036</v>
      </c>
      <c r="C871" s="15"/>
      <c r="D871" s="7" t="s">
        <v>1037</v>
      </c>
      <c r="E871" s="7" t="s">
        <v>1038</v>
      </c>
      <c r="F871" s="13" t="s">
        <v>12</v>
      </c>
      <c r="G871" s="13">
        <v>2075</v>
      </c>
      <c r="H871" s="11" t="s">
        <v>270</v>
      </c>
      <c r="I871" s="11" t="s">
        <v>30</v>
      </c>
      <c r="J871" s="11" t="s">
        <v>1039</v>
      </c>
      <c r="K871" s="21">
        <v>11510</v>
      </c>
      <c r="L871" s="16">
        <f t="shared" si="26"/>
        <v>12090</v>
      </c>
      <c r="M871" s="28">
        <f t="shared" si="27"/>
        <v>17270</v>
      </c>
      <c r="N871" s="10"/>
    </row>
    <row r="872" spans="1:14" ht="15" customHeight="1" outlineLevel="2" x14ac:dyDescent="0.2">
      <c r="B872" s="25"/>
      <c r="C872" s="15"/>
      <c r="D872" s="7"/>
      <c r="E872" s="7"/>
      <c r="F872" s="13" t="s">
        <v>16</v>
      </c>
      <c r="G872" s="13" t="s">
        <v>94</v>
      </c>
      <c r="H872" s="11"/>
      <c r="I872" s="11"/>
      <c r="J872" s="11"/>
      <c r="K872" s="21"/>
      <c r="L872" s="16"/>
      <c r="M872" s="28"/>
      <c r="N872" s="10"/>
    </row>
    <row r="873" spans="1:14" ht="15" customHeight="1" outlineLevel="2" x14ac:dyDescent="0.2">
      <c r="B873" s="25"/>
      <c r="C873" s="15"/>
      <c r="D873" s="7"/>
      <c r="E873" s="7"/>
      <c r="F873" s="13" t="s">
        <v>17</v>
      </c>
      <c r="G873" s="13" t="s">
        <v>1040</v>
      </c>
      <c r="H873" s="11"/>
      <c r="I873" s="11"/>
      <c r="J873" s="11"/>
      <c r="K873" s="21"/>
      <c r="L873" s="16"/>
      <c r="M873" s="28"/>
      <c r="N873" s="10"/>
    </row>
    <row r="874" spans="1:14" ht="15" customHeight="1" outlineLevel="2" x14ac:dyDescent="0.2">
      <c r="A874" s="2"/>
      <c r="B874" s="25" t="s">
        <v>1041</v>
      </c>
      <c r="C874" s="15"/>
      <c r="D874" s="7" t="s">
        <v>1042</v>
      </c>
      <c r="E874" s="7" t="s">
        <v>1038</v>
      </c>
      <c r="F874" s="13" t="s">
        <v>12</v>
      </c>
      <c r="G874" s="13" t="s">
        <v>111</v>
      </c>
      <c r="H874" s="11" t="s">
        <v>156</v>
      </c>
      <c r="I874" s="11" t="s">
        <v>19</v>
      </c>
      <c r="J874" s="11" t="s">
        <v>1043</v>
      </c>
      <c r="K874" s="21">
        <v>5810</v>
      </c>
      <c r="L874" s="16">
        <f t="shared" si="26"/>
        <v>6100</v>
      </c>
      <c r="M874" s="28">
        <f t="shared" si="27"/>
        <v>8720</v>
      </c>
      <c r="N874" s="10"/>
    </row>
    <row r="875" spans="1:14" ht="15" customHeight="1" outlineLevel="2" x14ac:dyDescent="0.2">
      <c r="B875" s="25"/>
      <c r="C875" s="15"/>
      <c r="D875" s="7"/>
      <c r="E875" s="7"/>
      <c r="F875" s="13" t="s">
        <v>16</v>
      </c>
      <c r="G875" s="13" t="s">
        <v>229</v>
      </c>
      <c r="H875" s="11"/>
      <c r="I875" s="11"/>
      <c r="J875" s="11"/>
      <c r="K875" s="21"/>
      <c r="L875" s="16"/>
      <c r="M875" s="28"/>
      <c r="N875" s="10"/>
    </row>
    <row r="876" spans="1:14" ht="15" customHeight="1" outlineLevel="2" x14ac:dyDescent="0.2">
      <c r="B876" s="25"/>
      <c r="C876" s="15"/>
      <c r="D876" s="7"/>
      <c r="E876" s="7"/>
      <c r="F876" s="13" t="s">
        <v>17</v>
      </c>
      <c r="G876" s="13" t="s">
        <v>375</v>
      </c>
      <c r="H876" s="11"/>
      <c r="I876" s="11"/>
      <c r="J876" s="11"/>
      <c r="K876" s="21"/>
      <c r="L876" s="16"/>
      <c r="M876" s="28"/>
      <c r="N876" s="10"/>
    </row>
    <row r="877" spans="1:14" ht="18" customHeight="1" outlineLevel="2" x14ac:dyDescent="0.2">
      <c r="A877" s="2"/>
      <c r="B877" s="25" t="s">
        <v>1044</v>
      </c>
      <c r="C877" s="15"/>
      <c r="D877" s="7" t="s">
        <v>1045</v>
      </c>
      <c r="E877" s="7" t="s">
        <v>1038</v>
      </c>
      <c r="F877" s="13" t="s">
        <v>12</v>
      </c>
      <c r="G877" s="13">
        <v>1200</v>
      </c>
      <c r="H877" s="11" t="s">
        <v>53</v>
      </c>
      <c r="I877" s="11" t="s">
        <v>9</v>
      </c>
      <c r="J877" s="11" t="s">
        <v>717</v>
      </c>
      <c r="K877" s="21">
        <v>2210</v>
      </c>
      <c r="L877" s="16">
        <f t="shared" si="26"/>
        <v>2320</v>
      </c>
      <c r="M877" s="28">
        <f t="shared" si="27"/>
        <v>3320</v>
      </c>
      <c r="N877" s="10"/>
    </row>
    <row r="878" spans="1:14" ht="18" customHeight="1" outlineLevel="2" x14ac:dyDescent="0.2">
      <c r="B878" s="25"/>
      <c r="C878" s="15"/>
      <c r="D878" s="7"/>
      <c r="E878" s="7"/>
      <c r="F878" s="13" t="s">
        <v>16</v>
      </c>
      <c r="G878" s="13" t="s">
        <v>770</v>
      </c>
      <c r="H878" s="11"/>
      <c r="I878" s="11"/>
      <c r="J878" s="11"/>
      <c r="K878" s="21"/>
      <c r="L878" s="16"/>
      <c r="M878" s="28"/>
      <c r="N878" s="10"/>
    </row>
    <row r="879" spans="1:14" ht="18" customHeight="1" outlineLevel="2" x14ac:dyDescent="0.2">
      <c r="B879" s="25"/>
      <c r="C879" s="15"/>
      <c r="D879" s="7"/>
      <c r="E879" s="7"/>
      <c r="F879" s="13" t="s">
        <v>17</v>
      </c>
      <c r="G879" s="13" t="s">
        <v>813</v>
      </c>
      <c r="H879" s="11"/>
      <c r="I879" s="11"/>
      <c r="J879" s="11"/>
      <c r="K879" s="21"/>
      <c r="L879" s="16"/>
      <c r="M879" s="28"/>
      <c r="N879" s="10"/>
    </row>
    <row r="880" spans="1:14" ht="18" customHeight="1" outlineLevel="2" x14ac:dyDescent="0.2">
      <c r="A880" s="2"/>
      <c r="B880" s="25" t="s">
        <v>1046</v>
      </c>
      <c r="C880" s="15"/>
      <c r="D880" s="7" t="s">
        <v>1047</v>
      </c>
      <c r="E880" s="7" t="s">
        <v>421</v>
      </c>
      <c r="F880" s="13" t="s">
        <v>12</v>
      </c>
      <c r="G880" s="13" t="s">
        <v>163</v>
      </c>
      <c r="H880" s="11" t="s">
        <v>1048</v>
      </c>
      <c r="I880" s="11" t="s">
        <v>19</v>
      </c>
      <c r="J880" s="11" t="s">
        <v>717</v>
      </c>
      <c r="K880" s="21">
        <v>1970</v>
      </c>
      <c r="L880" s="16">
        <f t="shared" si="26"/>
        <v>2070</v>
      </c>
      <c r="M880" s="28">
        <f t="shared" si="27"/>
        <v>2960</v>
      </c>
      <c r="N880" s="10"/>
    </row>
    <row r="881" spans="1:14" ht="18" customHeight="1" outlineLevel="2" x14ac:dyDescent="0.2">
      <c r="B881" s="25"/>
      <c r="C881" s="15"/>
      <c r="D881" s="7"/>
      <c r="E881" s="7"/>
      <c r="F881" s="13" t="s">
        <v>16</v>
      </c>
      <c r="G881" s="13">
        <v>1220</v>
      </c>
      <c r="H881" s="11"/>
      <c r="I881" s="11"/>
      <c r="J881" s="11"/>
      <c r="K881" s="21"/>
      <c r="L881" s="16"/>
      <c r="M881" s="28"/>
      <c r="N881" s="10"/>
    </row>
    <row r="882" spans="1:14" ht="18" customHeight="1" outlineLevel="2" x14ac:dyDescent="0.2">
      <c r="B882" s="25"/>
      <c r="C882" s="15"/>
      <c r="D882" s="7"/>
      <c r="E882" s="7"/>
      <c r="F882" s="13" t="s">
        <v>17</v>
      </c>
      <c r="G882" s="13" t="s">
        <v>718</v>
      </c>
      <c r="H882" s="11"/>
      <c r="I882" s="11"/>
      <c r="J882" s="11"/>
      <c r="K882" s="21"/>
      <c r="L882" s="16"/>
      <c r="M882" s="28"/>
      <c r="N882" s="10"/>
    </row>
    <row r="883" spans="1:14" ht="15.95" customHeight="1" outlineLevel="1" x14ac:dyDescent="0.25">
      <c r="B883" s="26" t="s">
        <v>1049</v>
      </c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27"/>
      <c r="N883" s="6"/>
    </row>
    <row r="884" spans="1:14" ht="15" customHeight="1" outlineLevel="2" x14ac:dyDescent="0.2">
      <c r="A884" s="2"/>
      <c r="B884" s="25" t="s">
        <v>1050</v>
      </c>
      <c r="C884" s="15"/>
      <c r="D884" s="7" t="s">
        <v>1051</v>
      </c>
      <c r="E884" s="7" t="s">
        <v>1052</v>
      </c>
      <c r="F884" s="13" t="s">
        <v>12</v>
      </c>
      <c r="G884" s="13">
        <v>2035</v>
      </c>
      <c r="H884" s="11" t="s">
        <v>311</v>
      </c>
      <c r="I884" s="11" t="s">
        <v>19</v>
      </c>
      <c r="J884" s="11" t="s">
        <v>1053</v>
      </c>
      <c r="K884" s="21">
        <v>9600</v>
      </c>
      <c r="L884" s="16">
        <f t="shared" si="26"/>
        <v>10080</v>
      </c>
      <c r="M884" s="28">
        <f t="shared" si="27"/>
        <v>14400</v>
      </c>
      <c r="N884" s="10"/>
    </row>
    <row r="885" spans="1:14" ht="15" customHeight="1" outlineLevel="2" x14ac:dyDescent="0.2">
      <c r="B885" s="25"/>
      <c r="C885" s="15"/>
      <c r="D885" s="7"/>
      <c r="E885" s="7"/>
      <c r="F885" s="13" t="s">
        <v>16</v>
      </c>
      <c r="G885" s="13" t="s">
        <v>229</v>
      </c>
      <c r="H885" s="11"/>
      <c r="I885" s="11"/>
      <c r="J885" s="11"/>
      <c r="K885" s="21"/>
      <c r="L885" s="16"/>
      <c r="M885" s="28"/>
      <c r="N885" s="10"/>
    </row>
    <row r="886" spans="1:14" ht="15" customHeight="1" outlineLevel="2" x14ac:dyDescent="0.2">
      <c r="B886" s="25"/>
      <c r="C886" s="15"/>
      <c r="D886" s="7"/>
      <c r="E886" s="7"/>
      <c r="F886" s="13" t="s">
        <v>17</v>
      </c>
      <c r="G886" s="13" t="s">
        <v>1054</v>
      </c>
      <c r="H886" s="11"/>
      <c r="I886" s="11"/>
      <c r="J886" s="11"/>
      <c r="K886" s="21"/>
      <c r="L886" s="16"/>
      <c r="M886" s="28"/>
      <c r="N886" s="10"/>
    </row>
    <row r="887" spans="1:14" ht="15" customHeight="1" outlineLevel="2" x14ac:dyDescent="0.2">
      <c r="A887" s="2"/>
      <c r="B887" s="25" t="s">
        <v>1055</v>
      </c>
      <c r="C887" s="15"/>
      <c r="D887" s="7" t="s">
        <v>1056</v>
      </c>
      <c r="E887" s="7" t="s">
        <v>1052</v>
      </c>
      <c r="F887" s="13" t="s">
        <v>12</v>
      </c>
      <c r="G887" s="13">
        <v>1300</v>
      </c>
      <c r="H887" s="11" t="s">
        <v>185</v>
      </c>
      <c r="I887" s="11" t="s">
        <v>9</v>
      </c>
      <c r="J887" s="11" t="s">
        <v>1057</v>
      </c>
      <c r="K887" s="21">
        <v>5900</v>
      </c>
      <c r="L887" s="16">
        <f t="shared" si="26"/>
        <v>6200</v>
      </c>
      <c r="M887" s="28">
        <f t="shared" si="27"/>
        <v>8850</v>
      </c>
      <c r="N887" s="10"/>
    </row>
    <row r="888" spans="1:14" ht="15" customHeight="1" outlineLevel="2" x14ac:dyDescent="0.2">
      <c r="B888" s="25"/>
      <c r="C888" s="15"/>
      <c r="D888" s="7"/>
      <c r="E888" s="7"/>
      <c r="F888" s="13" t="s">
        <v>16</v>
      </c>
      <c r="G888" s="13" t="s">
        <v>229</v>
      </c>
      <c r="H888" s="11"/>
      <c r="I888" s="11"/>
      <c r="J888" s="11"/>
      <c r="K888" s="21"/>
      <c r="L888" s="16"/>
      <c r="M888" s="28"/>
      <c r="N888" s="10"/>
    </row>
    <row r="889" spans="1:14" ht="15" customHeight="1" outlineLevel="2" x14ac:dyDescent="0.2">
      <c r="B889" s="25"/>
      <c r="C889" s="15"/>
      <c r="D889" s="7"/>
      <c r="E889" s="7"/>
      <c r="F889" s="13" t="s">
        <v>17</v>
      </c>
      <c r="G889" s="13" t="s">
        <v>18</v>
      </c>
      <c r="H889" s="11"/>
      <c r="I889" s="11"/>
      <c r="J889" s="11"/>
      <c r="K889" s="21"/>
      <c r="L889" s="16"/>
      <c r="M889" s="28"/>
      <c r="N889" s="10"/>
    </row>
    <row r="890" spans="1:14" ht="15" customHeight="1" outlineLevel="2" x14ac:dyDescent="0.2">
      <c r="A890" s="2"/>
      <c r="B890" s="25" t="s">
        <v>1058</v>
      </c>
      <c r="C890" s="15"/>
      <c r="D890" s="7" t="s">
        <v>1059</v>
      </c>
      <c r="E890" s="7" t="s">
        <v>1052</v>
      </c>
      <c r="F890" s="13" t="s">
        <v>12</v>
      </c>
      <c r="G890" s="13" t="s">
        <v>163</v>
      </c>
      <c r="H890" s="11" t="s">
        <v>405</v>
      </c>
      <c r="I890" s="11" t="s">
        <v>9</v>
      </c>
      <c r="J890" s="11" t="s">
        <v>406</v>
      </c>
      <c r="K890" s="21">
        <v>2410</v>
      </c>
      <c r="L890" s="16">
        <f t="shared" si="26"/>
        <v>2530</v>
      </c>
      <c r="M890" s="28">
        <f t="shared" si="27"/>
        <v>3620</v>
      </c>
      <c r="N890" s="10"/>
    </row>
    <row r="891" spans="1:14" ht="15" customHeight="1" outlineLevel="2" x14ac:dyDescent="0.2">
      <c r="B891" s="25"/>
      <c r="C891" s="15"/>
      <c r="D891" s="7"/>
      <c r="E891" s="7"/>
      <c r="F891" s="13" t="s">
        <v>16</v>
      </c>
      <c r="G891" s="13" t="s">
        <v>229</v>
      </c>
      <c r="H891" s="11"/>
      <c r="I891" s="11"/>
      <c r="J891" s="11"/>
      <c r="K891" s="21"/>
      <c r="L891" s="16"/>
      <c r="M891" s="28"/>
      <c r="N891" s="10"/>
    </row>
    <row r="892" spans="1:14" ht="15" customHeight="1" outlineLevel="2" x14ac:dyDescent="0.2">
      <c r="B892" s="25"/>
      <c r="C892" s="15"/>
      <c r="D892" s="7"/>
      <c r="E892" s="7"/>
      <c r="F892" s="13" t="s">
        <v>17</v>
      </c>
      <c r="G892" s="13" t="s">
        <v>71</v>
      </c>
      <c r="H892" s="11"/>
      <c r="I892" s="11"/>
      <c r="J892" s="11"/>
      <c r="K892" s="21"/>
      <c r="L892" s="16"/>
      <c r="M892" s="28"/>
      <c r="N892" s="10"/>
    </row>
    <row r="893" spans="1:14" ht="15" customHeight="1" outlineLevel="2" x14ac:dyDescent="0.2">
      <c r="A893" s="2"/>
      <c r="B893" s="25" t="s">
        <v>1060</v>
      </c>
      <c r="C893" s="15"/>
      <c r="D893" s="7" t="s">
        <v>1061</v>
      </c>
      <c r="E893" s="7" t="s">
        <v>73</v>
      </c>
      <c r="F893" s="13" t="s">
        <v>12</v>
      </c>
      <c r="G893" s="13" t="s">
        <v>375</v>
      </c>
      <c r="H893" s="11" t="s">
        <v>1062</v>
      </c>
      <c r="I893" s="11" t="s">
        <v>9</v>
      </c>
      <c r="J893" s="11" t="s">
        <v>567</v>
      </c>
      <c r="K893" s="21">
        <v>2570</v>
      </c>
      <c r="L893" s="16">
        <f t="shared" si="26"/>
        <v>2700</v>
      </c>
      <c r="M893" s="28">
        <f t="shared" si="27"/>
        <v>3860</v>
      </c>
      <c r="N893" s="10"/>
    </row>
    <row r="894" spans="1:14" ht="15" customHeight="1" outlineLevel="2" x14ac:dyDescent="0.2">
      <c r="B894" s="25"/>
      <c r="C894" s="15"/>
      <c r="D894" s="7"/>
      <c r="E894" s="7"/>
      <c r="F894" s="13" t="s">
        <v>16</v>
      </c>
      <c r="G894" s="13" t="s">
        <v>1063</v>
      </c>
      <c r="H894" s="11"/>
      <c r="I894" s="11"/>
      <c r="J894" s="11"/>
      <c r="K894" s="21"/>
      <c r="L894" s="16"/>
      <c r="M894" s="28"/>
      <c r="N894" s="10"/>
    </row>
    <row r="895" spans="1:14" ht="15" customHeight="1" outlineLevel="2" x14ac:dyDescent="0.2">
      <c r="B895" s="25"/>
      <c r="C895" s="15"/>
      <c r="D895" s="7"/>
      <c r="E895" s="7"/>
      <c r="F895" s="13" t="s">
        <v>17</v>
      </c>
      <c r="G895" s="13" t="s">
        <v>283</v>
      </c>
      <c r="H895" s="11"/>
      <c r="I895" s="11"/>
      <c r="J895" s="11"/>
      <c r="K895" s="21"/>
      <c r="L895" s="16"/>
      <c r="M895" s="28"/>
      <c r="N895" s="10"/>
    </row>
    <row r="896" spans="1:14" ht="15" customHeight="1" outlineLevel="2" x14ac:dyDescent="0.2">
      <c r="A896" s="2"/>
      <c r="B896" s="25" t="s">
        <v>1064</v>
      </c>
      <c r="C896" s="15"/>
      <c r="D896" s="7" t="s">
        <v>1065</v>
      </c>
      <c r="E896" s="7" t="s">
        <v>1052</v>
      </c>
      <c r="F896" s="13" t="s">
        <v>12</v>
      </c>
      <c r="G896" s="13">
        <v>1060</v>
      </c>
      <c r="H896" s="11" t="s">
        <v>1066</v>
      </c>
      <c r="I896" s="11" t="s">
        <v>9</v>
      </c>
      <c r="J896" s="11" t="s">
        <v>1057</v>
      </c>
      <c r="K896" s="21">
        <v>5620</v>
      </c>
      <c r="L896" s="16">
        <f t="shared" si="26"/>
        <v>5900</v>
      </c>
      <c r="M896" s="28">
        <f t="shared" si="27"/>
        <v>8430</v>
      </c>
      <c r="N896" s="10"/>
    </row>
    <row r="897" spans="1:14" ht="15" customHeight="1" outlineLevel="2" x14ac:dyDescent="0.2">
      <c r="B897" s="25"/>
      <c r="C897" s="15"/>
      <c r="D897" s="7"/>
      <c r="E897" s="7"/>
      <c r="F897" s="13" t="s">
        <v>16</v>
      </c>
      <c r="G897" s="13" t="s">
        <v>1067</v>
      </c>
      <c r="H897" s="11"/>
      <c r="I897" s="11"/>
      <c r="J897" s="11"/>
      <c r="K897" s="21"/>
      <c r="L897" s="16"/>
      <c r="M897" s="28"/>
      <c r="N897" s="10"/>
    </row>
    <row r="898" spans="1:14" ht="15" customHeight="1" outlineLevel="2" x14ac:dyDescent="0.2">
      <c r="B898" s="25"/>
      <c r="C898" s="15"/>
      <c r="D898" s="7"/>
      <c r="E898" s="7"/>
      <c r="F898" s="13" t="s">
        <v>17</v>
      </c>
      <c r="G898" s="13" t="s">
        <v>253</v>
      </c>
      <c r="H898" s="11"/>
      <c r="I898" s="11"/>
      <c r="J898" s="11"/>
      <c r="K898" s="21"/>
      <c r="L898" s="16"/>
      <c r="M898" s="28"/>
      <c r="N898" s="10"/>
    </row>
    <row r="899" spans="1:14" ht="15" customHeight="1" outlineLevel="2" x14ac:dyDescent="0.2">
      <c r="A899" s="2"/>
      <c r="B899" s="25" t="s">
        <v>1068</v>
      </c>
      <c r="C899" s="15"/>
      <c r="D899" s="7" t="s">
        <v>1069</v>
      </c>
      <c r="E899" s="7" t="s">
        <v>73</v>
      </c>
      <c r="F899" s="13" t="s">
        <v>12</v>
      </c>
      <c r="G899" s="13">
        <v>1200</v>
      </c>
      <c r="H899" s="11" t="s">
        <v>1070</v>
      </c>
      <c r="I899" s="11" t="s">
        <v>19</v>
      </c>
      <c r="J899" s="11" t="s">
        <v>164</v>
      </c>
      <c r="K899" s="21">
        <v>2160</v>
      </c>
      <c r="L899" s="16">
        <f t="shared" si="26"/>
        <v>2270</v>
      </c>
      <c r="M899" s="28">
        <f t="shared" si="27"/>
        <v>3240</v>
      </c>
      <c r="N899" s="10"/>
    </row>
    <row r="900" spans="1:14" ht="15" customHeight="1" outlineLevel="2" x14ac:dyDescent="0.2">
      <c r="B900" s="25"/>
      <c r="C900" s="15"/>
      <c r="D900" s="7"/>
      <c r="E900" s="7"/>
      <c r="F900" s="13" t="s">
        <v>16</v>
      </c>
      <c r="G900" s="13" t="s">
        <v>1071</v>
      </c>
      <c r="H900" s="11"/>
      <c r="I900" s="11"/>
      <c r="J900" s="11"/>
      <c r="K900" s="21"/>
      <c r="L900" s="16"/>
      <c r="M900" s="28"/>
      <c r="N900" s="10"/>
    </row>
    <row r="901" spans="1:14" ht="15" customHeight="1" outlineLevel="2" x14ac:dyDescent="0.2">
      <c r="B901" s="25"/>
      <c r="C901" s="15"/>
      <c r="D901" s="7"/>
      <c r="E901" s="7"/>
      <c r="F901" s="13" t="s">
        <v>17</v>
      </c>
      <c r="G901" s="13" t="s">
        <v>253</v>
      </c>
      <c r="H901" s="11"/>
      <c r="I901" s="11"/>
      <c r="J901" s="11"/>
      <c r="K901" s="21"/>
      <c r="L901" s="16"/>
      <c r="M901" s="28"/>
      <c r="N901" s="10"/>
    </row>
    <row r="902" spans="1:14" ht="15" customHeight="1" outlineLevel="2" x14ac:dyDescent="0.2">
      <c r="A902" s="2"/>
      <c r="B902" s="25" t="s">
        <v>1072</v>
      </c>
      <c r="C902" s="15"/>
      <c r="D902" s="7" t="s">
        <v>1073</v>
      </c>
      <c r="E902" s="7" t="s">
        <v>1052</v>
      </c>
      <c r="F902" s="13" t="s">
        <v>12</v>
      </c>
      <c r="G902" s="13" t="s">
        <v>1054</v>
      </c>
      <c r="H902" s="11" t="s">
        <v>1074</v>
      </c>
      <c r="I902" s="11" t="s">
        <v>9</v>
      </c>
      <c r="J902" s="11" t="s">
        <v>836</v>
      </c>
      <c r="K902" s="21">
        <v>5940</v>
      </c>
      <c r="L902" s="16">
        <f t="shared" si="26"/>
        <v>6240</v>
      </c>
      <c r="M902" s="28">
        <f t="shared" si="27"/>
        <v>8910</v>
      </c>
      <c r="N902" s="10"/>
    </row>
    <row r="903" spans="1:14" ht="15" customHeight="1" outlineLevel="2" x14ac:dyDescent="0.2">
      <c r="B903" s="25"/>
      <c r="C903" s="15"/>
      <c r="D903" s="7"/>
      <c r="E903" s="7"/>
      <c r="F903" s="13" t="s">
        <v>16</v>
      </c>
      <c r="G903" s="13">
        <v>2100</v>
      </c>
      <c r="H903" s="11"/>
      <c r="I903" s="11"/>
      <c r="J903" s="11"/>
      <c r="K903" s="21"/>
      <c r="L903" s="16"/>
      <c r="M903" s="28"/>
      <c r="N903" s="10"/>
    </row>
    <row r="904" spans="1:14" ht="15" customHeight="1" outlineLevel="2" x14ac:dyDescent="0.2">
      <c r="B904" s="25"/>
      <c r="C904" s="15"/>
      <c r="D904" s="7"/>
      <c r="E904" s="7"/>
      <c r="F904" s="13" t="s">
        <v>17</v>
      </c>
      <c r="G904" s="13" t="s">
        <v>541</v>
      </c>
      <c r="H904" s="11"/>
      <c r="I904" s="11"/>
      <c r="J904" s="11"/>
      <c r="K904" s="21"/>
      <c r="L904" s="16"/>
      <c r="M904" s="28"/>
      <c r="N904" s="10"/>
    </row>
    <row r="905" spans="1:14" ht="15" customHeight="1" outlineLevel="2" x14ac:dyDescent="0.2">
      <c r="A905" s="2"/>
      <c r="B905" s="25" t="s">
        <v>618</v>
      </c>
      <c r="C905" s="15"/>
      <c r="D905" s="7" t="s">
        <v>1075</v>
      </c>
      <c r="E905" s="7" t="s">
        <v>162</v>
      </c>
      <c r="F905" s="13" t="s">
        <v>12</v>
      </c>
      <c r="G905" s="13" t="s">
        <v>1076</v>
      </c>
      <c r="H905" s="11" t="s">
        <v>1077</v>
      </c>
      <c r="I905" s="11" t="s">
        <v>9</v>
      </c>
      <c r="J905" s="11" t="s">
        <v>195</v>
      </c>
      <c r="K905" s="21">
        <v>1020</v>
      </c>
      <c r="L905" s="16">
        <f t="shared" si="26"/>
        <v>1070</v>
      </c>
      <c r="M905" s="28">
        <f t="shared" si="27"/>
        <v>1530</v>
      </c>
      <c r="N905" s="10"/>
    </row>
    <row r="906" spans="1:14" ht="15" customHeight="1" outlineLevel="2" x14ac:dyDescent="0.2">
      <c r="B906" s="25"/>
      <c r="C906" s="15"/>
      <c r="D906" s="7"/>
      <c r="E906" s="7"/>
      <c r="F906" s="13" t="s">
        <v>16</v>
      </c>
      <c r="G906" s="13" t="s">
        <v>492</v>
      </c>
      <c r="H906" s="11"/>
      <c r="I906" s="11"/>
      <c r="J906" s="11"/>
      <c r="K906" s="21"/>
      <c r="L906" s="16"/>
      <c r="M906" s="28"/>
      <c r="N906" s="10"/>
    </row>
    <row r="907" spans="1:14" ht="15" customHeight="1" outlineLevel="2" x14ac:dyDescent="0.2">
      <c r="B907" s="25"/>
      <c r="C907" s="15"/>
      <c r="D907" s="7"/>
      <c r="E907" s="7"/>
      <c r="F907" s="13" t="s">
        <v>17</v>
      </c>
      <c r="G907" s="13" t="s">
        <v>541</v>
      </c>
      <c r="H907" s="11"/>
      <c r="I907" s="11"/>
      <c r="J907" s="11"/>
      <c r="K907" s="21"/>
      <c r="L907" s="16"/>
      <c r="M907" s="28"/>
      <c r="N907" s="10"/>
    </row>
    <row r="908" spans="1:14" ht="15" customHeight="1" outlineLevel="2" x14ac:dyDescent="0.2">
      <c r="A908" s="2"/>
      <c r="B908" s="25" t="s">
        <v>1078</v>
      </c>
      <c r="C908" s="15"/>
      <c r="D908" s="7" t="s">
        <v>1079</v>
      </c>
      <c r="E908" s="7" t="s">
        <v>1080</v>
      </c>
      <c r="F908" s="13" t="s">
        <v>12</v>
      </c>
      <c r="G908" s="13">
        <v>1010</v>
      </c>
      <c r="H908" s="11" t="s">
        <v>601</v>
      </c>
      <c r="I908" s="11" t="s">
        <v>9</v>
      </c>
      <c r="J908" s="11" t="s">
        <v>1081</v>
      </c>
      <c r="K908" s="21">
        <v>2660</v>
      </c>
      <c r="L908" s="16">
        <f t="shared" ref="L908:L969" si="28">ROUND(K908*1.05,-1)</f>
        <v>2790</v>
      </c>
      <c r="M908" s="28">
        <f t="shared" ref="M908:M969" si="29">ROUND(K908*1.5,-1)</f>
        <v>3990</v>
      </c>
      <c r="N908" s="10"/>
    </row>
    <row r="909" spans="1:14" ht="15" customHeight="1" outlineLevel="2" x14ac:dyDescent="0.2">
      <c r="B909" s="25"/>
      <c r="C909" s="15"/>
      <c r="D909" s="7"/>
      <c r="E909" s="7"/>
      <c r="F909" s="13" t="s">
        <v>16</v>
      </c>
      <c r="G909" s="13" t="s">
        <v>492</v>
      </c>
      <c r="H909" s="11"/>
      <c r="I909" s="11"/>
      <c r="J909" s="11"/>
      <c r="K909" s="21"/>
      <c r="L909" s="16"/>
      <c r="M909" s="28"/>
      <c r="N909" s="10"/>
    </row>
    <row r="910" spans="1:14" ht="15" customHeight="1" outlineLevel="2" x14ac:dyDescent="0.2">
      <c r="B910" s="25"/>
      <c r="C910" s="15"/>
      <c r="D910" s="7"/>
      <c r="E910" s="7"/>
      <c r="F910" s="13" t="s">
        <v>17</v>
      </c>
      <c r="G910" s="13" t="s">
        <v>283</v>
      </c>
      <c r="H910" s="11"/>
      <c r="I910" s="11"/>
      <c r="J910" s="11"/>
      <c r="K910" s="21"/>
      <c r="L910" s="16"/>
      <c r="M910" s="28"/>
      <c r="N910" s="10"/>
    </row>
    <row r="911" spans="1:14" ht="15" customHeight="1" outlineLevel="2" x14ac:dyDescent="0.2">
      <c r="A911" s="2"/>
      <c r="B911" s="25" t="s">
        <v>1085</v>
      </c>
      <c r="C911" s="15"/>
      <c r="D911" s="7" t="s">
        <v>1086</v>
      </c>
      <c r="E911" s="7" t="s">
        <v>1052</v>
      </c>
      <c r="F911" s="13" t="s">
        <v>12</v>
      </c>
      <c r="G911" s="13" t="s">
        <v>1076</v>
      </c>
      <c r="H911" s="11" t="s">
        <v>1087</v>
      </c>
      <c r="I911" s="11" t="s">
        <v>9</v>
      </c>
      <c r="J911" s="11" t="s">
        <v>501</v>
      </c>
      <c r="K911" s="21">
        <v>1560</v>
      </c>
      <c r="L911" s="16">
        <f t="shared" si="28"/>
        <v>1640</v>
      </c>
      <c r="M911" s="28">
        <f t="shared" si="29"/>
        <v>2340</v>
      </c>
      <c r="N911" s="10"/>
    </row>
    <row r="912" spans="1:14" ht="15" customHeight="1" outlineLevel="2" x14ac:dyDescent="0.2">
      <c r="B912" s="25"/>
      <c r="C912" s="15"/>
      <c r="D912" s="7"/>
      <c r="E912" s="7"/>
      <c r="F912" s="13" t="s">
        <v>16</v>
      </c>
      <c r="G912" s="13" t="s">
        <v>492</v>
      </c>
      <c r="H912" s="11"/>
      <c r="I912" s="11"/>
      <c r="J912" s="11"/>
      <c r="K912" s="21"/>
      <c r="L912" s="16"/>
      <c r="M912" s="28"/>
      <c r="N912" s="10"/>
    </row>
    <row r="913" spans="1:14" ht="15" customHeight="1" outlineLevel="2" x14ac:dyDescent="0.2">
      <c r="B913" s="25"/>
      <c r="C913" s="15"/>
      <c r="D913" s="7"/>
      <c r="E913" s="7"/>
      <c r="F913" s="13" t="s">
        <v>17</v>
      </c>
      <c r="G913" s="13" t="s">
        <v>988</v>
      </c>
      <c r="H913" s="11"/>
      <c r="I913" s="11"/>
      <c r="J913" s="11"/>
      <c r="K913" s="21"/>
      <c r="L913" s="16"/>
      <c r="M913" s="28"/>
      <c r="N913" s="10"/>
    </row>
    <row r="914" spans="1:14" ht="15" customHeight="1" outlineLevel="2" x14ac:dyDescent="0.2">
      <c r="A914" s="2"/>
      <c r="B914" s="25" t="s">
        <v>742</v>
      </c>
      <c r="C914" s="15"/>
      <c r="D914" s="7" t="s">
        <v>1088</v>
      </c>
      <c r="E914" s="7" t="s">
        <v>1052</v>
      </c>
      <c r="F914" s="13" t="s">
        <v>12</v>
      </c>
      <c r="G914" s="13" t="s">
        <v>1089</v>
      </c>
      <c r="H914" s="11" t="s">
        <v>278</v>
      </c>
      <c r="I914" s="11" t="s">
        <v>24</v>
      </c>
      <c r="J914" s="11" t="s">
        <v>606</v>
      </c>
      <c r="K914" s="21">
        <v>8570</v>
      </c>
      <c r="L914" s="16">
        <f t="shared" si="28"/>
        <v>9000</v>
      </c>
      <c r="M914" s="28">
        <f t="shared" si="29"/>
        <v>12860</v>
      </c>
      <c r="N914" s="10"/>
    </row>
    <row r="915" spans="1:14" ht="15" customHeight="1" outlineLevel="2" x14ac:dyDescent="0.2">
      <c r="B915" s="25"/>
      <c r="C915" s="15"/>
      <c r="D915" s="7"/>
      <c r="E915" s="7"/>
      <c r="F915" s="13" t="s">
        <v>16</v>
      </c>
      <c r="G915" s="13">
        <v>2100</v>
      </c>
      <c r="H915" s="11"/>
      <c r="I915" s="11"/>
      <c r="J915" s="11"/>
      <c r="K915" s="21"/>
      <c r="L915" s="16"/>
      <c r="M915" s="28"/>
      <c r="N915" s="10"/>
    </row>
    <row r="916" spans="1:14" ht="15" customHeight="1" outlineLevel="2" x14ac:dyDescent="0.2">
      <c r="B916" s="25"/>
      <c r="C916" s="15"/>
      <c r="D916" s="7"/>
      <c r="E916" s="7"/>
      <c r="F916" s="13" t="s">
        <v>17</v>
      </c>
      <c r="G916" s="13" t="s">
        <v>1090</v>
      </c>
      <c r="H916" s="11"/>
      <c r="I916" s="11"/>
      <c r="J916" s="11"/>
      <c r="K916" s="21"/>
      <c r="L916" s="16"/>
      <c r="M916" s="28"/>
      <c r="N916" s="10"/>
    </row>
    <row r="917" spans="1:14" ht="15" customHeight="1" outlineLevel="2" x14ac:dyDescent="0.2">
      <c r="A917" s="2"/>
      <c r="B917" s="25" t="s">
        <v>1091</v>
      </c>
      <c r="C917" s="15"/>
      <c r="D917" s="7" t="s">
        <v>1092</v>
      </c>
      <c r="E917" s="7" t="s">
        <v>1052</v>
      </c>
      <c r="F917" s="13" t="s">
        <v>12</v>
      </c>
      <c r="G917" s="13" t="s">
        <v>253</v>
      </c>
      <c r="H917" s="11" t="s">
        <v>1084</v>
      </c>
      <c r="I917" s="11" t="s">
        <v>9</v>
      </c>
      <c r="J917" s="11" t="s">
        <v>652</v>
      </c>
      <c r="K917" s="21">
        <v>5460</v>
      </c>
      <c r="L917" s="16">
        <f t="shared" si="28"/>
        <v>5730</v>
      </c>
      <c r="M917" s="28">
        <f t="shared" si="29"/>
        <v>8190</v>
      </c>
      <c r="N917" s="10"/>
    </row>
    <row r="918" spans="1:14" ht="15" customHeight="1" outlineLevel="2" x14ac:dyDescent="0.2">
      <c r="B918" s="25"/>
      <c r="C918" s="15"/>
      <c r="D918" s="7"/>
      <c r="E918" s="7"/>
      <c r="F918" s="13" t="s">
        <v>16</v>
      </c>
      <c r="G918" s="13">
        <v>2100</v>
      </c>
      <c r="H918" s="11"/>
      <c r="I918" s="11"/>
      <c r="J918" s="11"/>
      <c r="K918" s="21"/>
      <c r="L918" s="16"/>
      <c r="M918" s="28"/>
      <c r="N918" s="10"/>
    </row>
    <row r="919" spans="1:14" ht="15" customHeight="1" outlineLevel="2" x14ac:dyDescent="0.2">
      <c r="B919" s="25"/>
      <c r="C919" s="15"/>
      <c r="D919" s="7"/>
      <c r="E919" s="7"/>
      <c r="F919" s="13" t="s">
        <v>17</v>
      </c>
      <c r="G919" s="13" t="s">
        <v>1090</v>
      </c>
      <c r="H919" s="11"/>
      <c r="I919" s="11"/>
      <c r="J919" s="11"/>
      <c r="K919" s="21"/>
      <c r="L919" s="16"/>
      <c r="M919" s="28"/>
      <c r="N919" s="10"/>
    </row>
    <row r="920" spans="1:14" ht="15.95" customHeight="1" x14ac:dyDescent="0.25">
      <c r="B920" s="26" t="s">
        <v>1093</v>
      </c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27"/>
      <c r="N920" s="6"/>
    </row>
    <row r="921" spans="1:14" ht="15" customHeight="1" outlineLevel="1" x14ac:dyDescent="0.2">
      <c r="A921" s="2"/>
      <c r="B921" s="25" t="s">
        <v>1094</v>
      </c>
      <c r="C921" s="15"/>
      <c r="D921" s="7" t="s">
        <v>1095</v>
      </c>
      <c r="E921" s="7" t="s">
        <v>68</v>
      </c>
      <c r="F921" s="13" t="s">
        <v>12</v>
      </c>
      <c r="G921" s="13">
        <v>1200</v>
      </c>
      <c r="H921" s="11" t="s">
        <v>1096</v>
      </c>
      <c r="I921" s="11" t="s">
        <v>9</v>
      </c>
      <c r="J921" s="11" t="s">
        <v>1097</v>
      </c>
      <c r="K921" s="21">
        <v>5240</v>
      </c>
      <c r="L921" s="16">
        <f t="shared" si="28"/>
        <v>5500</v>
      </c>
      <c r="M921" s="28">
        <f t="shared" si="29"/>
        <v>7860</v>
      </c>
      <c r="N921" s="10"/>
    </row>
    <row r="922" spans="1:14" ht="15" customHeight="1" outlineLevel="1" x14ac:dyDescent="0.2">
      <c r="B922" s="25"/>
      <c r="C922" s="15"/>
      <c r="D922" s="7"/>
      <c r="E922" s="7"/>
      <c r="F922" s="13" t="s">
        <v>16</v>
      </c>
      <c r="G922" s="13" t="s">
        <v>1098</v>
      </c>
      <c r="H922" s="11"/>
      <c r="I922" s="11"/>
      <c r="J922" s="11"/>
      <c r="K922" s="21"/>
      <c r="L922" s="16"/>
      <c r="M922" s="28"/>
      <c r="N922" s="10"/>
    </row>
    <row r="923" spans="1:14" ht="15" customHeight="1" outlineLevel="1" x14ac:dyDescent="0.2">
      <c r="B923" s="25"/>
      <c r="C923" s="15"/>
      <c r="D923" s="7"/>
      <c r="E923" s="7"/>
      <c r="F923" s="13" t="s">
        <v>17</v>
      </c>
      <c r="G923" s="13" t="s">
        <v>1099</v>
      </c>
      <c r="H923" s="11"/>
      <c r="I923" s="11"/>
      <c r="J923" s="11"/>
      <c r="K923" s="21"/>
      <c r="L923" s="16"/>
      <c r="M923" s="28"/>
      <c r="N923" s="10"/>
    </row>
    <row r="924" spans="1:14" ht="15" customHeight="1" outlineLevel="1" x14ac:dyDescent="0.2">
      <c r="A924" s="2"/>
      <c r="B924" s="25" t="s">
        <v>1100</v>
      </c>
      <c r="C924" s="15"/>
      <c r="D924" s="7" t="s">
        <v>1101</v>
      </c>
      <c r="E924" s="7" t="s">
        <v>1102</v>
      </c>
      <c r="F924" s="13" t="s">
        <v>12</v>
      </c>
      <c r="G924" s="13">
        <v>1050</v>
      </c>
      <c r="H924" s="11" t="s">
        <v>1103</v>
      </c>
      <c r="I924" s="11" t="s">
        <v>19</v>
      </c>
      <c r="J924" s="11" t="s">
        <v>268</v>
      </c>
      <c r="K924" s="21">
        <v>7480</v>
      </c>
      <c r="L924" s="16">
        <f t="shared" si="28"/>
        <v>7850</v>
      </c>
      <c r="M924" s="28">
        <f t="shared" si="29"/>
        <v>11220</v>
      </c>
      <c r="N924" s="10"/>
    </row>
    <row r="925" spans="1:14" ht="15" customHeight="1" outlineLevel="1" x14ac:dyDescent="0.2">
      <c r="B925" s="25"/>
      <c r="C925" s="15"/>
      <c r="D925" s="7"/>
      <c r="E925" s="7"/>
      <c r="F925" s="13" t="s">
        <v>16</v>
      </c>
      <c r="G925" s="13" t="s">
        <v>1104</v>
      </c>
      <c r="H925" s="11"/>
      <c r="I925" s="11"/>
      <c r="J925" s="11"/>
      <c r="K925" s="21"/>
      <c r="L925" s="16"/>
      <c r="M925" s="28"/>
      <c r="N925" s="10"/>
    </row>
    <row r="926" spans="1:14" ht="15" customHeight="1" outlineLevel="1" x14ac:dyDescent="0.2">
      <c r="B926" s="25"/>
      <c r="C926" s="15"/>
      <c r="D926" s="7"/>
      <c r="E926" s="7"/>
      <c r="F926" s="13" t="s">
        <v>17</v>
      </c>
      <c r="G926" s="13" t="s">
        <v>492</v>
      </c>
      <c r="H926" s="11"/>
      <c r="I926" s="11"/>
      <c r="J926" s="11"/>
      <c r="K926" s="21"/>
      <c r="L926" s="16"/>
      <c r="M926" s="28"/>
      <c r="N926" s="10"/>
    </row>
    <row r="927" spans="1:14" ht="15" customHeight="1" outlineLevel="1" x14ac:dyDescent="0.2">
      <c r="A927" s="2"/>
      <c r="B927" s="25" t="s">
        <v>476</v>
      </c>
      <c r="C927" s="15"/>
      <c r="D927" s="7" t="s">
        <v>1105</v>
      </c>
      <c r="E927" s="7" t="s">
        <v>1102</v>
      </c>
      <c r="F927" s="13" t="s">
        <v>12</v>
      </c>
      <c r="G927" s="13">
        <v>1250</v>
      </c>
      <c r="H927" s="11" t="s">
        <v>1106</v>
      </c>
      <c r="I927" s="11" t="s">
        <v>19</v>
      </c>
      <c r="J927" s="11" t="s">
        <v>345</v>
      </c>
      <c r="K927" s="21">
        <v>8170</v>
      </c>
      <c r="L927" s="16">
        <f t="shared" si="28"/>
        <v>8580</v>
      </c>
      <c r="M927" s="28">
        <f t="shared" si="29"/>
        <v>12260</v>
      </c>
      <c r="N927" s="10"/>
    </row>
    <row r="928" spans="1:14" ht="15" customHeight="1" outlineLevel="1" x14ac:dyDescent="0.2">
      <c r="B928" s="25"/>
      <c r="C928" s="15"/>
      <c r="D928" s="7"/>
      <c r="E928" s="7"/>
      <c r="F928" s="13" t="s">
        <v>16</v>
      </c>
      <c r="G928" s="13" t="s">
        <v>1104</v>
      </c>
      <c r="H928" s="11"/>
      <c r="I928" s="11"/>
      <c r="J928" s="11"/>
      <c r="K928" s="21"/>
      <c r="L928" s="16"/>
      <c r="M928" s="28"/>
      <c r="N928" s="10"/>
    </row>
    <row r="929" spans="1:14" ht="15" customHeight="1" outlineLevel="1" x14ac:dyDescent="0.2">
      <c r="B929" s="25"/>
      <c r="C929" s="15"/>
      <c r="D929" s="7"/>
      <c r="E929" s="7"/>
      <c r="F929" s="13" t="s">
        <v>17</v>
      </c>
      <c r="G929" s="13" t="s">
        <v>492</v>
      </c>
      <c r="H929" s="11"/>
      <c r="I929" s="11"/>
      <c r="J929" s="11"/>
      <c r="K929" s="21"/>
      <c r="L929" s="16"/>
      <c r="M929" s="28"/>
      <c r="N929" s="10"/>
    </row>
    <row r="930" spans="1:14" ht="15" customHeight="1" outlineLevel="1" x14ac:dyDescent="0.2">
      <c r="A930" s="2"/>
      <c r="B930" s="25" t="s">
        <v>1107</v>
      </c>
      <c r="C930" s="15"/>
      <c r="D930" s="7" t="s">
        <v>1108</v>
      </c>
      <c r="E930" s="7" t="s">
        <v>267</v>
      </c>
      <c r="F930" s="13" t="s">
        <v>12</v>
      </c>
      <c r="G930" s="13">
        <v>2000</v>
      </c>
      <c r="H930" s="11" t="s">
        <v>142</v>
      </c>
      <c r="I930" s="11" t="s">
        <v>9</v>
      </c>
      <c r="J930" s="11" t="s">
        <v>1043</v>
      </c>
      <c r="K930" s="21">
        <v>3680</v>
      </c>
      <c r="L930" s="16">
        <f t="shared" si="28"/>
        <v>3860</v>
      </c>
      <c r="M930" s="28">
        <f t="shared" si="29"/>
        <v>5520</v>
      </c>
      <c r="N930" s="10"/>
    </row>
    <row r="931" spans="1:14" ht="15" customHeight="1" outlineLevel="1" x14ac:dyDescent="0.2">
      <c r="B931" s="25"/>
      <c r="C931" s="15"/>
      <c r="D931" s="7"/>
      <c r="E931" s="7"/>
      <c r="F931" s="13" t="s">
        <v>16</v>
      </c>
      <c r="G931" s="13" t="s">
        <v>476</v>
      </c>
      <c r="H931" s="11"/>
      <c r="I931" s="11"/>
      <c r="J931" s="11"/>
      <c r="K931" s="21"/>
      <c r="L931" s="16"/>
      <c r="M931" s="28"/>
      <c r="N931" s="10"/>
    </row>
    <row r="932" spans="1:14" ht="15" customHeight="1" outlineLevel="1" x14ac:dyDescent="0.2">
      <c r="B932" s="25"/>
      <c r="C932" s="15"/>
      <c r="D932" s="7"/>
      <c r="E932" s="7"/>
      <c r="F932" s="13" t="s">
        <v>17</v>
      </c>
      <c r="G932" s="13" t="s">
        <v>1109</v>
      </c>
      <c r="H932" s="11"/>
      <c r="I932" s="11"/>
      <c r="J932" s="11"/>
      <c r="K932" s="21"/>
      <c r="L932" s="16"/>
      <c r="M932" s="28"/>
      <c r="N932" s="10"/>
    </row>
    <row r="933" spans="1:14" ht="15.95" customHeight="1" x14ac:dyDescent="0.25">
      <c r="B933" s="26" t="s">
        <v>1110</v>
      </c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27"/>
      <c r="N933" s="6"/>
    </row>
    <row r="934" spans="1:14" ht="15.95" customHeight="1" outlineLevel="1" x14ac:dyDescent="0.25">
      <c r="B934" s="26" t="s">
        <v>1111</v>
      </c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27"/>
      <c r="N934" s="6"/>
    </row>
    <row r="935" spans="1:14" ht="15" customHeight="1" outlineLevel="2" x14ac:dyDescent="0.2">
      <c r="A935" s="2"/>
      <c r="B935" s="25" t="s">
        <v>388</v>
      </c>
      <c r="C935" s="15"/>
      <c r="D935" s="7" t="s">
        <v>1112</v>
      </c>
      <c r="E935" s="7" t="s">
        <v>197</v>
      </c>
      <c r="F935" s="13" t="s">
        <v>12</v>
      </c>
      <c r="G935" s="13">
        <v>1500</v>
      </c>
      <c r="H935" s="11" t="s">
        <v>1113</v>
      </c>
      <c r="I935" s="11" t="s">
        <v>30</v>
      </c>
      <c r="J935" s="11" t="s">
        <v>1114</v>
      </c>
      <c r="K935" s="21">
        <v>12110</v>
      </c>
      <c r="L935" s="16">
        <f t="shared" si="28"/>
        <v>12720</v>
      </c>
      <c r="M935" s="28">
        <f t="shared" si="29"/>
        <v>18170</v>
      </c>
      <c r="N935" s="10"/>
    </row>
    <row r="936" spans="1:14" ht="15" customHeight="1" outlineLevel="2" x14ac:dyDescent="0.2">
      <c r="B936" s="25"/>
      <c r="C936" s="15"/>
      <c r="D936" s="7"/>
      <c r="E936" s="7"/>
      <c r="F936" s="13" t="s">
        <v>16</v>
      </c>
      <c r="G936" s="13">
        <v>2015</v>
      </c>
      <c r="H936" s="11"/>
      <c r="I936" s="11"/>
      <c r="J936" s="11"/>
      <c r="K936" s="21"/>
      <c r="L936" s="16"/>
      <c r="M936" s="28"/>
      <c r="N936" s="10"/>
    </row>
    <row r="937" spans="1:14" ht="15" customHeight="1" outlineLevel="2" x14ac:dyDescent="0.2">
      <c r="B937" s="25"/>
      <c r="C937" s="15"/>
      <c r="D937" s="7"/>
      <c r="E937" s="7"/>
      <c r="F937" s="13" t="s">
        <v>17</v>
      </c>
      <c r="G937" s="13" t="s">
        <v>190</v>
      </c>
      <c r="H937" s="11"/>
      <c r="I937" s="11"/>
      <c r="J937" s="11"/>
      <c r="K937" s="21"/>
      <c r="L937" s="16"/>
      <c r="M937" s="28"/>
      <c r="N937" s="10"/>
    </row>
    <row r="938" spans="1:14" ht="15.95" customHeight="1" outlineLevel="1" x14ac:dyDescent="0.25">
      <c r="B938" s="26" t="s">
        <v>1115</v>
      </c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27"/>
      <c r="N938" s="6"/>
    </row>
    <row r="939" spans="1:14" ht="15" customHeight="1" outlineLevel="2" x14ac:dyDescent="0.2">
      <c r="A939" s="2"/>
      <c r="B939" s="25" t="s">
        <v>1116</v>
      </c>
      <c r="C939" s="15"/>
      <c r="D939" s="7" t="s">
        <v>1117</v>
      </c>
      <c r="E939" s="7" t="s">
        <v>68</v>
      </c>
      <c r="F939" s="13" t="s">
        <v>12</v>
      </c>
      <c r="G939" s="13">
        <v>1000</v>
      </c>
      <c r="H939" s="11" t="s">
        <v>1118</v>
      </c>
      <c r="I939" s="11" t="s">
        <v>19</v>
      </c>
      <c r="J939" s="11" t="s">
        <v>1119</v>
      </c>
      <c r="K939" s="21">
        <v>8870</v>
      </c>
      <c r="L939" s="16">
        <f t="shared" si="28"/>
        <v>9310</v>
      </c>
      <c r="M939" s="28">
        <f t="shared" si="29"/>
        <v>13310</v>
      </c>
      <c r="N939" s="10"/>
    </row>
    <row r="940" spans="1:14" ht="15" customHeight="1" outlineLevel="2" x14ac:dyDescent="0.2">
      <c r="B940" s="25"/>
      <c r="C940" s="15"/>
      <c r="D940" s="7"/>
      <c r="E940" s="7"/>
      <c r="F940" s="13" t="s">
        <v>16</v>
      </c>
      <c r="G940" s="13">
        <v>2100</v>
      </c>
      <c r="H940" s="11"/>
      <c r="I940" s="11"/>
      <c r="J940" s="11"/>
      <c r="K940" s="21"/>
      <c r="L940" s="16"/>
      <c r="M940" s="28"/>
      <c r="N940" s="10"/>
    </row>
    <row r="941" spans="1:14" ht="15" customHeight="1" outlineLevel="2" x14ac:dyDescent="0.2">
      <c r="B941" s="25"/>
      <c r="C941" s="15"/>
      <c r="D941" s="7"/>
      <c r="E941" s="7"/>
      <c r="F941" s="13" t="s">
        <v>17</v>
      </c>
      <c r="G941" s="13" t="s">
        <v>190</v>
      </c>
      <c r="H941" s="11"/>
      <c r="I941" s="11"/>
      <c r="J941" s="11"/>
      <c r="K941" s="21"/>
      <c r="L941" s="16"/>
      <c r="M941" s="28"/>
      <c r="N941" s="10"/>
    </row>
    <row r="942" spans="1:14" ht="15" customHeight="1" outlineLevel="2" x14ac:dyDescent="0.2">
      <c r="A942" s="2"/>
      <c r="B942" s="25" t="s">
        <v>1120</v>
      </c>
      <c r="C942" s="15"/>
      <c r="D942" s="7" t="s">
        <v>1117</v>
      </c>
      <c r="E942" s="7" t="s">
        <v>811</v>
      </c>
      <c r="F942" s="13" t="s">
        <v>12</v>
      </c>
      <c r="G942" s="13">
        <v>1000</v>
      </c>
      <c r="H942" s="11" t="s">
        <v>1118</v>
      </c>
      <c r="I942" s="11" t="s">
        <v>19</v>
      </c>
      <c r="J942" s="11" t="s">
        <v>1119</v>
      </c>
      <c r="K942" s="21">
        <v>9270</v>
      </c>
      <c r="L942" s="16">
        <f t="shared" si="28"/>
        <v>9730</v>
      </c>
      <c r="M942" s="28">
        <f t="shared" si="29"/>
        <v>13910</v>
      </c>
      <c r="N942" s="10"/>
    </row>
    <row r="943" spans="1:14" ht="15" customHeight="1" outlineLevel="2" x14ac:dyDescent="0.2">
      <c r="B943" s="25"/>
      <c r="C943" s="15"/>
      <c r="D943" s="7"/>
      <c r="E943" s="7"/>
      <c r="F943" s="13" t="s">
        <v>16</v>
      </c>
      <c r="G943" s="13">
        <v>2100</v>
      </c>
      <c r="H943" s="11"/>
      <c r="I943" s="11"/>
      <c r="J943" s="11"/>
      <c r="K943" s="21"/>
      <c r="L943" s="16"/>
      <c r="M943" s="28"/>
      <c r="N943" s="10"/>
    </row>
    <row r="944" spans="1:14" ht="15" customHeight="1" outlineLevel="2" x14ac:dyDescent="0.2">
      <c r="B944" s="25"/>
      <c r="C944" s="15"/>
      <c r="D944" s="7"/>
      <c r="E944" s="7"/>
      <c r="F944" s="13" t="s">
        <v>17</v>
      </c>
      <c r="G944" s="13" t="s">
        <v>190</v>
      </c>
      <c r="H944" s="11"/>
      <c r="I944" s="11"/>
      <c r="J944" s="11"/>
      <c r="K944" s="21"/>
      <c r="L944" s="16"/>
      <c r="M944" s="28"/>
      <c r="N944" s="10"/>
    </row>
    <row r="945" spans="1:14" ht="15" customHeight="1" outlineLevel="2" x14ac:dyDescent="0.2">
      <c r="A945" s="2"/>
      <c r="B945" s="25" t="s">
        <v>1121</v>
      </c>
      <c r="C945" s="15"/>
      <c r="D945" s="7" t="s">
        <v>1122</v>
      </c>
      <c r="E945" s="7" t="s">
        <v>68</v>
      </c>
      <c r="F945" s="13" t="s">
        <v>12</v>
      </c>
      <c r="G945" s="13" t="s">
        <v>18</v>
      </c>
      <c r="H945" s="11" t="s">
        <v>1123</v>
      </c>
      <c r="I945" s="11" t="s">
        <v>24</v>
      </c>
      <c r="J945" s="11" t="s">
        <v>377</v>
      </c>
      <c r="K945" s="21">
        <v>3140</v>
      </c>
      <c r="L945" s="16">
        <f t="shared" si="28"/>
        <v>3300</v>
      </c>
      <c r="M945" s="28">
        <f t="shared" si="29"/>
        <v>4710</v>
      </c>
      <c r="N945" s="10"/>
    </row>
    <row r="946" spans="1:14" ht="15" customHeight="1" outlineLevel="2" x14ac:dyDescent="0.2">
      <c r="B946" s="25"/>
      <c r="C946" s="15"/>
      <c r="D946" s="7"/>
      <c r="E946" s="7"/>
      <c r="F946" s="13" t="s">
        <v>16</v>
      </c>
      <c r="G946" s="13" t="s">
        <v>1124</v>
      </c>
      <c r="H946" s="11"/>
      <c r="I946" s="11"/>
      <c r="J946" s="11"/>
      <c r="K946" s="21"/>
      <c r="L946" s="16"/>
      <c r="M946" s="28"/>
      <c r="N946" s="10"/>
    </row>
    <row r="947" spans="1:14" ht="15" customHeight="1" outlineLevel="2" x14ac:dyDescent="0.2">
      <c r="B947" s="25"/>
      <c r="C947" s="15"/>
      <c r="D947" s="7"/>
      <c r="E947" s="7"/>
      <c r="F947" s="13" t="s">
        <v>17</v>
      </c>
      <c r="G947" s="13" t="s">
        <v>618</v>
      </c>
      <c r="H947" s="11"/>
      <c r="I947" s="11"/>
      <c r="J947" s="11"/>
      <c r="K947" s="21"/>
      <c r="L947" s="16"/>
      <c r="M947" s="28"/>
      <c r="N947" s="10"/>
    </row>
    <row r="948" spans="1:14" ht="15" customHeight="1" outlineLevel="2" x14ac:dyDescent="0.2">
      <c r="A948" s="2"/>
      <c r="B948" s="25" t="s">
        <v>1125</v>
      </c>
      <c r="C948" s="15"/>
      <c r="D948" s="7" t="s">
        <v>1122</v>
      </c>
      <c r="E948" s="7" t="s">
        <v>811</v>
      </c>
      <c r="F948" s="13" t="s">
        <v>12</v>
      </c>
      <c r="G948" s="13" t="s">
        <v>18</v>
      </c>
      <c r="H948" s="11" t="s">
        <v>1123</v>
      </c>
      <c r="I948" s="11" t="s">
        <v>24</v>
      </c>
      <c r="J948" s="11" t="s">
        <v>377</v>
      </c>
      <c r="K948" s="21">
        <v>3270</v>
      </c>
      <c r="L948" s="16">
        <f t="shared" si="28"/>
        <v>3430</v>
      </c>
      <c r="M948" s="28">
        <f t="shared" si="29"/>
        <v>4910</v>
      </c>
      <c r="N948" s="10"/>
    </row>
    <row r="949" spans="1:14" ht="15" customHeight="1" outlineLevel="2" x14ac:dyDescent="0.2">
      <c r="B949" s="25"/>
      <c r="C949" s="15"/>
      <c r="D949" s="7"/>
      <c r="E949" s="7"/>
      <c r="F949" s="13" t="s">
        <v>16</v>
      </c>
      <c r="G949" s="13" t="s">
        <v>1124</v>
      </c>
      <c r="H949" s="11"/>
      <c r="I949" s="11"/>
      <c r="J949" s="11"/>
      <c r="K949" s="21"/>
      <c r="L949" s="16"/>
      <c r="M949" s="28"/>
      <c r="N949" s="10"/>
    </row>
    <row r="950" spans="1:14" ht="15" customHeight="1" outlineLevel="2" x14ac:dyDescent="0.2">
      <c r="B950" s="25"/>
      <c r="C950" s="15"/>
      <c r="D950" s="7"/>
      <c r="E950" s="7"/>
      <c r="F950" s="13" t="s">
        <v>17</v>
      </c>
      <c r="G950" s="13" t="s">
        <v>618</v>
      </c>
      <c r="H950" s="11"/>
      <c r="I950" s="11"/>
      <c r="J950" s="11"/>
      <c r="K950" s="21"/>
      <c r="L950" s="16"/>
      <c r="M950" s="28"/>
      <c r="N950" s="10"/>
    </row>
    <row r="951" spans="1:14" ht="15" customHeight="1" outlineLevel="2" x14ac:dyDescent="0.2">
      <c r="A951" s="2"/>
      <c r="B951" s="25" t="s">
        <v>1126</v>
      </c>
      <c r="C951" s="15"/>
      <c r="D951" s="7" t="s">
        <v>1127</v>
      </c>
      <c r="E951" s="7" t="s">
        <v>68</v>
      </c>
      <c r="F951" s="13" t="s">
        <v>12</v>
      </c>
      <c r="G951" s="13" t="s">
        <v>229</v>
      </c>
      <c r="H951" s="11" t="s">
        <v>185</v>
      </c>
      <c r="I951" s="11" t="s">
        <v>9</v>
      </c>
      <c r="J951" s="11" t="s">
        <v>1043</v>
      </c>
      <c r="K951" s="21">
        <v>4100</v>
      </c>
      <c r="L951" s="16">
        <f t="shared" si="28"/>
        <v>4310</v>
      </c>
      <c r="M951" s="28">
        <f t="shared" si="29"/>
        <v>6150</v>
      </c>
      <c r="N951" s="10"/>
    </row>
    <row r="952" spans="1:14" ht="15" customHeight="1" outlineLevel="2" x14ac:dyDescent="0.2">
      <c r="B952" s="25"/>
      <c r="C952" s="15"/>
      <c r="D952" s="7"/>
      <c r="E952" s="7"/>
      <c r="F952" s="13" t="s">
        <v>16</v>
      </c>
      <c r="G952" s="13">
        <v>2100</v>
      </c>
      <c r="H952" s="11"/>
      <c r="I952" s="11"/>
      <c r="J952" s="11"/>
      <c r="K952" s="21"/>
      <c r="L952" s="16"/>
      <c r="M952" s="28"/>
      <c r="N952" s="10"/>
    </row>
    <row r="953" spans="1:14" ht="15" customHeight="1" outlineLevel="2" x14ac:dyDescent="0.2">
      <c r="B953" s="25"/>
      <c r="C953" s="15"/>
      <c r="D953" s="7"/>
      <c r="E953" s="7"/>
      <c r="F953" s="13" t="s">
        <v>17</v>
      </c>
      <c r="G953" s="13" t="s">
        <v>232</v>
      </c>
      <c r="H953" s="11"/>
      <c r="I953" s="11"/>
      <c r="J953" s="11"/>
      <c r="K953" s="21"/>
      <c r="L953" s="16"/>
      <c r="M953" s="28"/>
      <c r="N953" s="10"/>
    </row>
    <row r="954" spans="1:14" ht="15" customHeight="1" outlineLevel="2" x14ac:dyDescent="0.2">
      <c r="A954" s="2"/>
      <c r="B954" s="25" t="s">
        <v>1128</v>
      </c>
      <c r="C954" s="15"/>
      <c r="D954" s="7" t="s">
        <v>1129</v>
      </c>
      <c r="E954" s="7" t="s">
        <v>68</v>
      </c>
      <c r="F954" s="13" t="s">
        <v>12</v>
      </c>
      <c r="G954" s="13">
        <v>1200</v>
      </c>
      <c r="H954" s="11" t="s">
        <v>1130</v>
      </c>
      <c r="I954" s="11" t="s">
        <v>24</v>
      </c>
      <c r="J954" s="11" t="s">
        <v>831</v>
      </c>
      <c r="K954" s="21">
        <v>8240</v>
      </c>
      <c r="L954" s="16">
        <f t="shared" si="28"/>
        <v>8650</v>
      </c>
      <c r="M954" s="28">
        <f t="shared" si="29"/>
        <v>12360</v>
      </c>
      <c r="N954" s="10"/>
    </row>
    <row r="955" spans="1:14" ht="15" customHeight="1" outlineLevel="2" x14ac:dyDescent="0.2">
      <c r="B955" s="25"/>
      <c r="C955" s="15"/>
      <c r="D955" s="7"/>
      <c r="E955" s="7"/>
      <c r="F955" s="13" t="s">
        <v>16</v>
      </c>
      <c r="G955" s="13">
        <v>2100</v>
      </c>
      <c r="H955" s="11"/>
      <c r="I955" s="11"/>
      <c r="J955" s="11"/>
      <c r="K955" s="21"/>
      <c r="L955" s="16"/>
      <c r="M955" s="28"/>
      <c r="N955" s="10"/>
    </row>
    <row r="956" spans="1:14" ht="15" customHeight="1" outlineLevel="2" x14ac:dyDescent="0.2">
      <c r="B956" s="25"/>
      <c r="C956" s="15"/>
      <c r="D956" s="7"/>
      <c r="E956" s="7"/>
      <c r="F956" s="13" t="s">
        <v>17</v>
      </c>
      <c r="G956" s="13" t="s">
        <v>190</v>
      </c>
      <c r="H956" s="11"/>
      <c r="I956" s="11"/>
      <c r="J956" s="11"/>
      <c r="K956" s="21"/>
      <c r="L956" s="16"/>
      <c r="M956" s="28"/>
      <c r="N956" s="10"/>
    </row>
    <row r="957" spans="1:14" ht="15" customHeight="1" outlineLevel="2" x14ac:dyDescent="0.2">
      <c r="A957" s="2"/>
      <c r="B957" s="25" t="s">
        <v>1131</v>
      </c>
      <c r="C957" s="15"/>
      <c r="D957" s="7" t="s">
        <v>1129</v>
      </c>
      <c r="E957" s="7" t="s">
        <v>811</v>
      </c>
      <c r="F957" s="13" t="s">
        <v>12</v>
      </c>
      <c r="G957" s="13">
        <v>1200</v>
      </c>
      <c r="H957" s="11" t="s">
        <v>1130</v>
      </c>
      <c r="I957" s="11" t="s">
        <v>24</v>
      </c>
      <c r="J957" s="11" t="s">
        <v>831</v>
      </c>
      <c r="K957" s="21">
        <v>8430</v>
      </c>
      <c r="L957" s="16">
        <f t="shared" si="28"/>
        <v>8850</v>
      </c>
      <c r="M957" s="28">
        <f t="shared" si="29"/>
        <v>12650</v>
      </c>
      <c r="N957" s="10"/>
    </row>
    <row r="958" spans="1:14" ht="15" customHeight="1" outlineLevel="2" x14ac:dyDescent="0.2">
      <c r="B958" s="25"/>
      <c r="C958" s="15"/>
      <c r="D958" s="7"/>
      <c r="E958" s="7"/>
      <c r="F958" s="13" t="s">
        <v>16</v>
      </c>
      <c r="G958" s="13">
        <v>2100</v>
      </c>
      <c r="H958" s="11"/>
      <c r="I958" s="11"/>
      <c r="J958" s="11"/>
      <c r="K958" s="21"/>
      <c r="L958" s="16"/>
      <c r="M958" s="28"/>
      <c r="N958" s="10"/>
    </row>
    <row r="959" spans="1:14" ht="15" customHeight="1" outlineLevel="2" x14ac:dyDescent="0.2">
      <c r="B959" s="25"/>
      <c r="C959" s="15"/>
      <c r="D959" s="7"/>
      <c r="E959" s="7"/>
      <c r="F959" s="13" t="s">
        <v>17</v>
      </c>
      <c r="G959" s="13" t="s">
        <v>190</v>
      </c>
      <c r="H959" s="11"/>
      <c r="I959" s="11"/>
      <c r="J959" s="11"/>
      <c r="K959" s="21"/>
      <c r="L959" s="16"/>
      <c r="M959" s="28"/>
      <c r="N959" s="10"/>
    </row>
    <row r="960" spans="1:14" ht="15" customHeight="1" outlineLevel="2" x14ac:dyDescent="0.2">
      <c r="A960" s="2"/>
      <c r="B960" s="25" t="s">
        <v>1132</v>
      </c>
      <c r="C960" s="15"/>
      <c r="D960" s="7" t="s">
        <v>1133</v>
      </c>
      <c r="E960" s="7" t="s">
        <v>68</v>
      </c>
      <c r="F960" s="13" t="s">
        <v>12</v>
      </c>
      <c r="G960" s="13" t="s">
        <v>18</v>
      </c>
      <c r="H960" s="11" t="s">
        <v>201</v>
      </c>
      <c r="I960" s="11" t="s">
        <v>9</v>
      </c>
      <c r="J960" s="11" t="s">
        <v>1134</v>
      </c>
      <c r="K960" s="21">
        <v>1470</v>
      </c>
      <c r="L960" s="16">
        <f t="shared" si="28"/>
        <v>1540</v>
      </c>
      <c r="M960" s="28">
        <f t="shared" si="29"/>
        <v>2210</v>
      </c>
      <c r="N960" s="10"/>
    </row>
    <row r="961" spans="1:14" ht="15" customHeight="1" outlineLevel="2" x14ac:dyDescent="0.2">
      <c r="B961" s="25"/>
      <c r="C961" s="15"/>
      <c r="D961" s="7"/>
      <c r="E961" s="7"/>
      <c r="F961" s="13" t="s">
        <v>16</v>
      </c>
      <c r="G961" s="13">
        <v>1016</v>
      </c>
      <c r="H961" s="11"/>
      <c r="I961" s="11"/>
      <c r="J961" s="11"/>
      <c r="K961" s="21"/>
      <c r="L961" s="16"/>
      <c r="M961" s="28"/>
      <c r="N961" s="10"/>
    </row>
    <row r="962" spans="1:14" ht="15" customHeight="1" outlineLevel="2" x14ac:dyDescent="0.2">
      <c r="B962" s="25"/>
      <c r="C962" s="15"/>
      <c r="D962" s="7"/>
      <c r="E962" s="7"/>
      <c r="F962" s="13" t="s">
        <v>17</v>
      </c>
      <c r="G962" s="13" t="s">
        <v>56</v>
      </c>
      <c r="H962" s="11"/>
      <c r="I962" s="11"/>
      <c r="J962" s="11"/>
      <c r="K962" s="21"/>
      <c r="L962" s="16"/>
      <c r="M962" s="28"/>
      <c r="N962" s="10"/>
    </row>
    <row r="963" spans="1:14" ht="15" customHeight="1" outlineLevel="2" x14ac:dyDescent="0.2">
      <c r="A963" s="2"/>
      <c r="B963" s="25" t="s">
        <v>1135</v>
      </c>
      <c r="C963" s="15"/>
      <c r="D963" s="7" t="s">
        <v>1136</v>
      </c>
      <c r="E963" s="7" t="s">
        <v>823</v>
      </c>
      <c r="F963" s="13" t="s">
        <v>12</v>
      </c>
      <c r="G963" s="13" t="s">
        <v>375</v>
      </c>
      <c r="H963" s="11" t="s">
        <v>204</v>
      </c>
      <c r="I963" s="11" t="s">
        <v>9</v>
      </c>
      <c r="J963" s="11" t="s">
        <v>440</v>
      </c>
      <c r="K963" s="21">
        <v>5690</v>
      </c>
      <c r="L963" s="16">
        <f t="shared" si="28"/>
        <v>5970</v>
      </c>
      <c r="M963" s="28">
        <f t="shared" si="29"/>
        <v>8540</v>
      </c>
      <c r="N963" s="10"/>
    </row>
    <row r="964" spans="1:14" ht="15" customHeight="1" outlineLevel="2" x14ac:dyDescent="0.2">
      <c r="B964" s="25"/>
      <c r="C964" s="15"/>
      <c r="D964" s="7"/>
      <c r="E964" s="7"/>
      <c r="F964" s="13" t="s">
        <v>16</v>
      </c>
      <c r="G964" s="13">
        <v>2100</v>
      </c>
      <c r="H964" s="11"/>
      <c r="I964" s="11"/>
      <c r="J964" s="11"/>
      <c r="K964" s="21"/>
      <c r="L964" s="16"/>
      <c r="M964" s="28"/>
      <c r="N964" s="10"/>
    </row>
    <row r="965" spans="1:14" ht="15" customHeight="1" outlineLevel="2" x14ac:dyDescent="0.2">
      <c r="B965" s="25"/>
      <c r="C965" s="15"/>
      <c r="D965" s="7"/>
      <c r="E965" s="7"/>
      <c r="F965" s="13" t="s">
        <v>17</v>
      </c>
      <c r="G965" s="13" t="s">
        <v>190</v>
      </c>
      <c r="H965" s="11"/>
      <c r="I965" s="11"/>
      <c r="J965" s="11"/>
      <c r="K965" s="21"/>
      <c r="L965" s="16"/>
      <c r="M965" s="28"/>
      <c r="N965" s="10"/>
    </row>
    <row r="966" spans="1:14" ht="15" customHeight="1" outlineLevel="2" x14ac:dyDescent="0.2">
      <c r="A966" s="2"/>
      <c r="B966" s="25" t="s">
        <v>1137</v>
      </c>
      <c r="C966" s="15"/>
      <c r="D966" s="7" t="s">
        <v>1136</v>
      </c>
      <c r="E966" s="7" t="s">
        <v>68</v>
      </c>
      <c r="F966" s="13" t="s">
        <v>12</v>
      </c>
      <c r="G966" s="13" t="s">
        <v>375</v>
      </c>
      <c r="H966" s="11" t="s">
        <v>204</v>
      </c>
      <c r="I966" s="11" t="s">
        <v>9</v>
      </c>
      <c r="J966" s="11" t="s">
        <v>440</v>
      </c>
      <c r="K966" s="21">
        <v>5390</v>
      </c>
      <c r="L966" s="16">
        <f t="shared" si="28"/>
        <v>5660</v>
      </c>
      <c r="M966" s="28">
        <f t="shared" si="29"/>
        <v>8090</v>
      </c>
      <c r="N966" s="10"/>
    </row>
    <row r="967" spans="1:14" ht="15" customHeight="1" outlineLevel="2" x14ac:dyDescent="0.2">
      <c r="B967" s="25"/>
      <c r="C967" s="15"/>
      <c r="D967" s="7"/>
      <c r="E967" s="7"/>
      <c r="F967" s="13" t="s">
        <v>16</v>
      </c>
      <c r="G967" s="13">
        <v>2100</v>
      </c>
      <c r="H967" s="11"/>
      <c r="I967" s="11"/>
      <c r="J967" s="11"/>
      <c r="K967" s="21"/>
      <c r="L967" s="16"/>
      <c r="M967" s="28"/>
      <c r="N967" s="10"/>
    </row>
    <row r="968" spans="1:14" ht="15" customHeight="1" outlineLevel="2" x14ac:dyDescent="0.2">
      <c r="B968" s="25"/>
      <c r="C968" s="15"/>
      <c r="D968" s="7"/>
      <c r="E968" s="7"/>
      <c r="F968" s="13" t="s">
        <v>17</v>
      </c>
      <c r="G968" s="13" t="s">
        <v>190</v>
      </c>
      <c r="H968" s="11"/>
      <c r="I968" s="11"/>
      <c r="J968" s="11"/>
      <c r="K968" s="21"/>
      <c r="L968" s="16"/>
      <c r="M968" s="28"/>
      <c r="N968" s="10"/>
    </row>
    <row r="969" spans="1:14" ht="15" customHeight="1" outlineLevel="2" x14ac:dyDescent="0.2">
      <c r="A969" s="2"/>
      <c r="B969" s="25" t="s">
        <v>1138</v>
      </c>
      <c r="C969" s="15"/>
      <c r="D969" s="7" t="s">
        <v>1139</v>
      </c>
      <c r="E969" s="7" t="s">
        <v>811</v>
      </c>
      <c r="F969" s="13" t="s">
        <v>12</v>
      </c>
      <c r="G969" s="13" t="s">
        <v>111</v>
      </c>
      <c r="H969" s="11" t="s">
        <v>1140</v>
      </c>
      <c r="I969" s="11" t="s">
        <v>19</v>
      </c>
      <c r="J969" s="11" t="s">
        <v>125</v>
      </c>
      <c r="K969" s="21">
        <v>7040</v>
      </c>
      <c r="L969" s="16">
        <f t="shared" si="28"/>
        <v>7390</v>
      </c>
      <c r="M969" s="28">
        <f t="shared" si="29"/>
        <v>10560</v>
      </c>
      <c r="N969" s="10"/>
    </row>
    <row r="970" spans="1:14" ht="15" customHeight="1" outlineLevel="2" x14ac:dyDescent="0.2">
      <c r="B970" s="25"/>
      <c r="C970" s="15"/>
      <c r="D970" s="7"/>
      <c r="E970" s="7"/>
      <c r="F970" s="13" t="s">
        <v>16</v>
      </c>
      <c r="G970" s="13">
        <v>2100</v>
      </c>
      <c r="H970" s="11"/>
      <c r="I970" s="11"/>
      <c r="J970" s="11"/>
      <c r="K970" s="21"/>
      <c r="L970" s="16"/>
      <c r="M970" s="28"/>
      <c r="N970" s="10"/>
    </row>
    <row r="971" spans="1:14" ht="15" customHeight="1" outlineLevel="2" x14ac:dyDescent="0.2">
      <c r="B971" s="25"/>
      <c r="C971" s="15"/>
      <c r="D971" s="7"/>
      <c r="E971" s="7"/>
      <c r="F971" s="13" t="s">
        <v>17</v>
      </c>
      <c r="G971" s="13" t="s">
        <v>190</v>
      </c>
      <c r="H971" s="11"/>
      <c r="I971" s="11"/>
      <c r="J971" s="11"/>
      <c r="K971" s="21"/>
      <c r="L971" s="16"/>
      <c r="M971" s="28"/>
      <c r="N971" s="10"/>
    </row>
    <row r="972" spans="1:14" ht="15" customHeight="1" outlineLevel="2" x14ac:dyDescent="0.2">
      <c r="A972" s="2"/>
      <c r="B972" s="25" t="s">
        <v>770</v>
      </c>
      <c r="C972" s="15"/>
      <c r="D972" s="7" t="s">
        <v>1139</v>
      </c>
      <c r="E972" s="7" t="s">
        <v>68</v>
      </c>
      <c r="F972" s="13" t="s">
        <v>12</v>
      </c>
      <c r="G972" s="13" t="s">
        <v>111</v>
      </c>
      <c r="H972" s="11" t="s">
        <v>1140</v>
      </c>
      <c r="I972" s="11" t="s">
        <v>19</v>
      </c>
      <c r="J972" s="11" t="s">
        <v>125</v>
      </c>
      <c r="K972" s="21">
        <v>6700</v>
      </c>
      <c r="L972" s="16">
        <f t="shared" ref="L972:L1033" si="30">ROUND(K972*1.05,-1)</f>
        <v>7040</v>
      </c>
      <c r="M972" s="28">
        <f t="shared" ref="M972:M1033" si="31">ROUND(K972*1.5,-1)</f>
        <v>10050</v>
      </c>
      <c r="N972" s="10"/>
    </row>
    <row r="973" spans="1:14" ht="15" customHeight="1" outlineLevel="2" x14ac:dyDescent="0.2">
      <c r="B973" s="25"/>
      <c r="C973" s="15"/>
      <c r="D973" s="7"/>
      <c r="E973" s="7"/>
      <c r="F973" s="13" t="s">
        <v>16</v>
      </c>
      <c r="G973" s="13">
        <v>2100</v>
      </c>
      <c r="H973" s="11"/>
      <c r="I973" s="11"/>
      <c r="J973" s="11"/>
      <c r="K973" s="21"/>
      <c r="L973" s="16"/>
      <c r="M973" s="28"/>
      <c r="N973" s="10"/>
    </row>
    <row r="974" spans="1:14" ht="15" customHeight="1" outlineLevel="2" x14ac:dyDescent="0.2">
      <c r="B974" s="25"/>
      <c r="C974" s="15"/>
      <c r="D974" s="7"/>
      <c r="E974" s="7"/>
      <c r="F974" s="13" t="s">
        <v>17</v>
      </c>
      <c r="G974" s="13" t="s">
        <v>190</v>
      </c>
      <c r="H974" s="11"/>
      <c r="I974" s="11"/>
      <c r="J974" s="11"/>
      <c r="K974" s="21"/>
      <c r="L974" s="16"/>
      <c r="M974" s="28"/>
      <c r="N974" s="10"/>
    </row>
    <row r="975" spans="1:14" ht="15" customHeight="1" outlineLevel="2" x14ac:dyDescent="0.2">
      <c r="A975" s="2"/>
      <c r="B975" s="25" t="s">
        <v>1109</v>
      </c>
      <c r="C975" s="15"/>
      <c r="D975" s="7" t="s">
        <v>1141</v>
      </c>
      <c r="E975" s="7" t="s">
        <v>137</v>
      </c>
      <c r="F975" s="13" t="s">
        <v>12</v>
      </c>
      <c r="G975" s="13">
        <v>1000</v>
      </c>
      <c r="H975" s="11" t="s">
        <v>286</v>
      </c>
      <c r="I975" s="11" t="s">
        <v>19</v>
      </c>
      <c r="J975" s="11" t="s">
        <v>611</v>
      </c>
      <c r="K975" s="21">
        <v>8170</v>
      </c>
      <c r="L975" s="16">
        <f t="shared" si="30"/>
        <v>8580</v>
      </c>
      <c r="M975" s="28">
        <f t="shared" si="31"/>
        <v>12260</v>
      </c>
      <c r="N975" s="10"/>
    </row>
    <row r="976" spans="1:14" ht="15" customHeight="1" outlineLevel="2" x14ac:dyDescent="0.2">
      <c r="B976" s="25"/>
      <c r="C976" s="15"/>
      <c r="D976" s="7"/>
      <c r="E976" s="7"/>
      <c r="F976" s="13" t="s">
        <v>16</v>
      </c>
      <c r="G976" s="13">
        <v>2100</v>
      </c>
      <c r="H976" s="11"/>
      <c r="I976" s="11"/>
      <c r="J976" s="11"/>
      <c r="K976" s="21"/>
      <c r="L976" s="16"/>
      <c r="M976" s="28"/>
      <c r="N976" s="10"/>
    </row>
    <row r="977" spans="1:14" ht="15" customHeight="1" outlineLevel="2" x14ac:dyDescent="0.2">
      <c r="B977" s="25"/>
      <c r="C977" s="15"/>
      <c r="D977" s="7"/>
      <c r="E977" s="7"/>
      <c r="F977" s="13" t="s">
        <v>17</v>
      </c>
      <c r="G977" s="13" t="s">
        <v>190</v>
      </c>
      <c r="H977" s="11"/>
      <c r="I977" s="11"/>
      <c r="J977" s="11"/>
      <c r="K977" s="21"/>
      <c r="L977" s="16"/>
      <c r="M977" s="28"/>
      <c r="N977" s="10"/>
    </row>
    <row r="978" spans="1:14" ht="15" customHeight="1" outlineLevel="2" x14ac:dyDescent="0.2">
      <c r="A978" s="2"/>
      <c r="B978" s="25" t="s">
        <v>1142</v>
      </c>
      <c r="C978" s="15"/>
      <c r="D978" s="7" t="s">
        <v>1143</v>
      </c>
      <c r="E978" s="7" t="s">
        <v>68</v>
      </c>
      <c r="F978" s="13" t="s">
        <v>12</v>
      </c>
      <c r="G978" s="13" t="s">
        <v>492</v>
      </c>
      <c r="H978" s="11" t="s">
        <v>130</v>
      </c>
      <c r="I978" s="11" t="s">
        <v>19</v>
      </c>
      <c r="J978" s="11" t="s">
        <v>1144</v>
      </c>
      <c r="K978" s="21">
        <v>2920</v>
      </c>
      <c r="L978" s="16">
        <f t="shared" si="30"/>
        <v>3070</v>
      </c>
      <c r="M978" s="28">
        <f t="shared" si="31"/>
        <v>4380</v>
      </c>
      <c r="N978" s="10"/>
    </row>
    <row r="979" spans="1:14" ht="15" customHeight="1" outlineLevel="2" x14ac:dyDescent="0.2">
      <c r="B979" s="25"/>
      <c r="C979" s="15"/>
      <c r="D979" s="7"/>
      <c r="E979" s="7"/>
      <c r="F979" s="13" t="s">
        <v>16</v>
      </c>
      <c r="G979" s="13">
        <v>2100</v>
      </c>
      <c r="H979" s="11"/>
      <c r="I979" s="11"/>
      <c r="J979" s="11"/>
      <c r="K979" s="21"/>
      <c r="L979" s="16"/>
      <c r="M979" s="28"/>
      <c r="N979" s="10"/>
    </row>
    <row r="980" spans="1:14" ht="15" customHeight="1" outlineLevel="2" x14ac:dyDescent="0.2">
      <c r="B980" s="25"/>
      <c r="C980" s="15"/>
      <c r="D980" s="7"/>
      <c r="E980" s="7"/>
      <c r="F980" s="13" t="s">
        <v>17</v>
      </c>
      <c r="G980" s="13" t="s">
        <v>190</v>
      </c>
      <c r="H980" s="11"/>
      <c r="I980" s="11"/>
      <c r="J980" s="11"/>
      <c r="K980" s="21"/>
      <c r="L980" s="16"/>
      <c r="M980" s="28"/>
      <c r="N980" s="10"/>
    </row>
    <row r="981" spans="1:14" ht="15" customHeight="1" outlineLevel="2" x14ac:dyDescent="0.2">
      <c r="A981" s="2"/>
      <c r="B981" s="25" t="s">
        <v>475</v>
      </c>
      <c r="C981" s="15"/>
      <c r="D981" s="7" t="s">
        <v>1145</v>
      </c>
      <c r="E981" s="7" t="s">
        <v>68</v>
      </c>
      <c r="F981" s="13" t="s">
        <v>12</v>
      </c>
      <c r="G981" s="13" t="s">
        <v>247</v>
      </c>
      <c r="H981" s="11" t="s">
        <v>1146</v>
      </c>
      <c r="I981" s="11" t="s">
        <v>19</v>
      </c>
      <c r="J981" s="11" t="s">
        <v>454</v>
      </c>
      <c r="K981" s="21">
        <v>7340</v>
      </c>
      <c r="L981" s="16">
        <f t="shared" si="30"/>
        <v>7710</v>
      </c>
      <c r="M981" s="28">
        <f t="shared" si="31"/>
        <v>11010</v>
      </c>
      <c r="N981" s="10"/>
    </row>
    <row r="982" spans="1:14" ht="15" customHeight="1" outlineLevel="2" x14ac:dyDescent="0.2">
      <c r="B982" s="25"/>
      <c r="C982" s="15"/>
      <c r="D982" s="7"/>
      <c r="E982" s="7"/>
      <c r="F982" s="13" t="s">
        <v>16</v>
      </c>
      <c r="G982" s="13">
        <v>2100</v>
      </c>
      <c r="H982" s="11"/>
      <c r="I982" s="11"/>
      <c r="J982" s="11"/>
      <c r="K982" s="21"/>
      <c r="L982" s="16"/>
      <c r="M982" s="28"/>
      <c r="N982" s="10"/>
    </row>
    <row r="983" spans="1:14" ht="15" customHeight="1" outlineLevel="2" x14ac:dyDescent="0.2">
      <c r="B983" s="25"/>
      <c r="C983" s="15"/>
      <c r="D983" s="7"/>
      <c r="E983" s="7"/>
      <c r="F983" s="13" t="s">
        <v>17</v>
      </c>
      <c r="G983" s="13" t="s">
        <v>247</v>
      </c>
      <c r="H983" s="11"/>
      <c r="I983" s="11"/>
      <c r="J983" s="11"/>
      <c r="K983" s="21"/>
      <c r="L983" s="16"/>
      <c r="M983" s="28"/>
      <c r="N983" s="10"/>
    </row>
    <row r="984" spans="1:14" ht="15" customHeight="1" outlineLevel="2" x14ac:dyDescent="0.2">
      <c r="A984" s="2"/>
      <c r="B984" s="29" t="s">
        <v>1147</v>
      </c>
      <c r="C984" s="18"/>
      <c r="D984" s="19" t="s">
        <v>1145</v>
      </c>
      <c r="E984" s="19" t="s">
        <v>811</v>
      </c>
      <c r="F984" s="20" t="s">
        <v>12</v>
      </c>
      <c r="G984" s="20" t="s">
        <v>247</v>
      </c>
      <c r="H984" s="17" t="s">
        <v>1146</v>
      </c>
      <c r="I984" s="17" t="s">
        <v>19</v>
      </c>
      <c r="J984" s="17" t="s">
        <v>454</v>
      </c>
      <c r="K984" s="21">
        <v>7440</v>
      </c>
      <c r="L984" s="21">
        <f t="shared" si="30"/>
        <v>7810</v>
      </c>
      <c r="M984" s="30">
        <f t="shared" si="31"/>
        <v>11160</v>
      </c>
      <c r="N984" s="10"/>
    </row>
    <row r="985" spans="1:14" ht="15" customHeight="1" outlineLevel="2" x14ac:dyDescent="0.2">
      <c r="B985" s="29"/>
      <c r="C985" s="18"/>
      <c r="D985" s="19"/>
      <c r="E985" s="19"/>
      <c r="F985" s="20" t="s">
        <v>16</v>
      </c>
      <c r="G985" s="20">
        <v>2100</v>
      </c>
      <c r="H985" s="17"/>
      <c r="I985" s="17"/>
      <c r="J985" s="17"/>
      <c r="K985" s="21"/>
      <c r="L985" s="21"/>
      <c r="M985" s="30"/>
      <c r="N985" s="10"/>
    </row>
    <row r="986" spans="1:14" ht="15" customHeight="1" outlineLevel="2" x14ac:dyDescent="0.2">
      <c r="B986" s="29"/>
      <c r="C986" s="18"/>
      <c r="D986" s="19"/>
      <c r="E986" s="19"/>
      <c r="F986" s="20" t="s">
        <v>17</v>
      </c>
      <c r="G986" s="20" t="s">
        <v>247</v>
      </c>
      <c r="H986" s="17"/>
      <c r="I986" s="17"/>
      <c r="J986" s="17"/>
      <c r="K986" s="21"/>
      <c r="L986" s="21"/>
      <c r="M986" s="30"/>
      <c r="N986" s="10"/>
    </row>
    <row r="987" spans="1:14" ht="15" customHeight="1" outlineLevel="2" x14ac:dyDescent="0.2">
      <c r="A987" s="2"/>
      <c r="B987" s="25" t="s">
        <v>492</v>
      </c>
      <c r="C987" s="15"/>
      <c r="D987" s="7" t="s">
        <v>1148</v>
      </c>
      <c r="E987" s="7" t="s">
        <v>811</v>
      </c>
      <c r="F987" s="13" t="s">
        <v>12</v>
      </c>
      <c r="G987" s="13" t="s">
        <v>375</v>
      </c>
      <c r="H987" s="11" t="s">
        <v>1149</v>
      </c>
      <c r="I987" s="11" t="s">
        <v>9</v>
      </c>
      <c r="J987" s="11" t="s">
        <v>96</v>
      </c>
      <c r="K987" s="21">
        <v>4070</v>
      </c>
      <c r="L987" s="16">
        <f t="shared" si="30"/>
        <v>4270</v>
      </c>
      <c r="M987" s="28">
        <f t="shared" si="31"/>
        <v>6110</v>
      </c>
      <c r="N987" s="10"/>
    </row>
    <row r="988" spans="1:14" ht="15" customHeight="1" outlineLevel="2" x14ac:dyDescent="0.2">
      <c r="B988" s="25"/>
      <c r="C988" s="15"/>
      <c r="D988" s="7"/>
      <c r="E988" s="7"/>
      <c r="F988" s="13" t="s">
        <v>16</v>
      </c>
      <c r="G988" s="13">
        <v>2100</v>
      </c>
      <c r="H988" s="11"/>
      <c r="I988" s="11"/>
      <c r="J988" s="11"/>
      <c r="K988" s="21"/>
      <c r="L988" s="16"/>
      <c r="M988" s="28"/>
      <c r="N988" s="10"/>
    </row>
    <row r="989" spans="1:14" ht="15" customHeight="1" outlineLevel="2" x14ac:dyDescent="0.2">
      <c r="B989" s="25"/>
      <c r="C989" s="15"/>
      <c r="D989" s="7"/>
      <c r="E989" s="7"/>
      <c r="F989" s="13" t="s">
        <v>17</v>
      </c>
      <c r="G989" s="13" t="s">
        <v>190</v>
      </c>
      <c r="H989" s="11"/>
      <c r="I989" s="11"/>
      <c r="J989" s="11"/>
      <c r="K989" s="21"/>
      <c r="L989" s="16"/>
      <c r="M989" s="28"/>
      <c r="N989" s="10"/>
    </row>
    <row r="990" spans="1:14" ht="15" customHeight="1" outlineLevel="2" x14ac:dyDescent="0.2">
      <c r="A990" s="2"/>
      <c r="B990" s="25" t="s">
        <v>1150</v>
      </c>
      <c r="C990" s="15"/>
      <c r="D990" s="7" t="s">
        <v>1148</v>
      </c>
      <c r="E990" s="7" t="s">
        <v>68</v>
      </c>
      <c r="F990" s="13" t="s">
        <v>12</v>
      </c>
      <c r="G990" s="13" t="s">
        <v>375</v>
      </c>
      <c r="H990" s="11" t="s">
        <v>1149</v>
      </c>
      <c r="I990" s="11" t="s">
        <v>9</v>
      </c>
      <c r="J990" s="11" t="s">
        <v>96</v>
      </c>
      <c r="K990" s="21">
        <v>3850</v>
      </c>
      <c r="L990" s="16">
        <f t="shared" si="30"/>
        <v>4040</v>
      </c>
      <c r="M990" s="28">
        <f t="shared" si="31"/>
        <v>5780</v>
      </c>
      <c r="N990" s="10"/>
    </row>
    <row r="991" spans="1:14" ht="15" customHeight="1" outlineLevel="2" x14ac:dyDescent="0.2">
      <c r="B991" s="25"/>
      <c r="C991" s="15"/>
      <c r="D991" s="7"/>
      <c r="E991" s="7"/>
      <c r="F991" s="13" t="s">
        <v>16</v>
      </c>
      <c r="G991" s="13">
        <v>2100</v>
      </c>
      <c r="H991" s="11"/>
      <c r="I991" s="11"/>
      <c r="J991" s="11"/>
      <c r="K991" s="21"/>
      <c r="L991" s="16"/>
      <c r="M991" s="28"/>
      <c r="N991" s="10"/>
    </row>
    <row r="992" spans="1:14" ht="15" customHeight="1" outlineLevel="2" x14ac:dyDescent="0.2">
      <c r="B992" s="25"/>
      <c r="C992" s="15"/>
      <c r="D992" s="7"/>
      <c r="E992" s="7"/>
      <c r="F992" s="13" t="s">
        <v>17</v>
      </c>
      <c r="G992" s="13" t="s">
        <v>190</v>
      </c>
      <c r="H992" s="11"/>
      <c r="I992" s="11"/>
      <c r="J992" s="11"/>
      <c r="K992" s="21"/>
      <c r="L992" s="16"/>
      <c r="M992" s="28"/>
      <c r="N992" s="10"/>
    </row>
    <row r="993" spans="1:14" ht="15" customHeight="1" outlineLevel="2" x14ac:dyDescent="0.2">
      <c r="A993" s="2"/>
      <c r="B993" s="25" t="s">
        <v>1151</v>
      </c>
      <c r="C993" s="15"/>
      <c r="D993" s="7" t="s">
        <v>1152</v>
      </c>
      <c r="E993" s="7" t="s">
        <v>68</v>
      </c>
      <c r="F993" s="13" t="s">
        <v>12</v>
      </c>
      <c r="G993" s="13" t="s">
        <v>263</v>
      </c>
      <c r="H993" s="11" t="s">
        <v>1153</v>
      </c>
      <c r="I993" s="11" t="s">
        <v>19</v>
      </c>
      <c r="J993" s="11" t="s">
        <v>712</v>
      </c>
      <c r="K993" s="21">
        <v>8920</v>
      </c>
      <c r="L993" s="16">
        <f t="shared" si="30"/>
        <v>9370</v>
      </c>
      <c r="M993" s="28">
        <f t="shared" si="31"/>
        <v>13380</v>
      </c>
      <c r="N993" s="10"/>
    </row>
    <row r="994" spans="1:14" ht="15" customHeight="1" outlineLevel="2" x14ac:dyDescent="0.2">
      <c r="B994" s="25"/>
      <c r="C994" s="15"/>
      <c r="D994" s="7"/>
      <c r="E994" s="7"/>
      <c r="F994" s="13" t="s">
        <v>16</v>
      </c>
      <c r="G994" s="13">
        <v>2100</v>
      </c>
      <c r="H994" s="11"/>
      <c r="I994" s="11"/>
      <c r="J994" s="11"/>
      <c r="K994" s="21"/>
      <c r="L994" s="16"/>
      <c r="M994" s="28"/>
      <c r="N994" s="10"/>
    </row>
    <row r="995" spans="1:14" ht="15" customHeight="1" outlineLevel="2" x14ac:dyDescent="0.2">
      <c r="B995" s="25"/>
      <c r="C995" s="15"/>
      <c r="D995" s="7"/>
      <c r="E995" s="7"/>
      <c r="F995" s="13" t="s">
        <v>17</v>
      </c>
      <c r="G995" s="13" t="s">
        <v>263</v>
      </c>
      <c r="H995" s="11"/>
      <c r="I995" s="11"/>
      <c r="J995" s="11"/>
      <c r="K995" s="21"/>
      <c r="L995" s="16"/>
      <c r="M995" s="28"/>
      <c r="N995" s="10"/>
    </row>
    <row r="996" spans="1:14" ht="15" customHeight="1" outlineLevel="2" x14ac:dyDescent="0.2">
      <c r="A996" s="2"/>
      <c r="B996" s="25" t="s">
        <v>1154</v>
      </c>
      <c r="C996" s="15"/>
      <c r="D996" s="7" t="s">
        <v>1152</v>
      </c>
      <c r="E996" s="7" t="s">
        <v>811</v>
      </c>
      <c r="F996" s="13" t="s">
        <v>12</v>
      </c>
      <c r="G996" s="13" t="s">
        <v>263</v>
      </c>
      <c r="H996" s="11" t="s">
        <v>1153</v>
      </c>
      <c r="I996" s="11" t="s">
        <v>19</v>
      </c>
      <c r="J996" s="11" t="s">
        <v>712</v>
      </c>
      <c r="K996" s="21">
        <v>9330</v>
      </c>
      <c r="L996" s="16">
        <f t="shared" si="30"/>
        <v>9800</v>
      </c>
      <c r="M996" s="28">
        <f t="shared" si="31"/>
        <v>14000</v>
      </c>
      <c r="N996" s="10"/>
    </row>
    <row r="997" spans="1:14" ht="15" customHeight="1" outlineLevel="2" x14ac:dyDescent="0.2">
      <c r="B997" s="25"/>
      <c r="C997" s="15"/>
      <c r="D997" s="7"/>
      <c r="E997" s="7"/>
      <c r="F997" s="13" t="s">
        <v>16</v>
      </c>
      <c r="G997" s="13">
        <v>2100</v>
      </c>
      <c r="H997" s="11"/>
      <c r="I997" s="11"/>
      <c r="J997" s="11"/>
      <c r="K997" s="21"/>
      <c r="L997" s="16"/>
      <c r="M997" s="28"/>
      <c r="N997" s="10"/>
    </row>
    <row r="998" spans="1:14" ht="15" customHeight="1" outlineLevel="2" x14ac:dyDescent="0.2">
      <c r="B998" s="25"/>
      <c r="C998" s="15"/>
      <c r="D998" s="7"/>
      <c r="E998" s="7"/>
      <c r="F998" s="13" t="s">
        <v>17</v>
      </c>
      <c r="G998" s="13" t="s">
        <v>263</v>
      </c>
      <c r="H998" s="11"/>
      <c r="I998" s="11"/>
      <c r="J998" s="11"/>
      <c r="K998" s="21"/>
      <c r="L998" s="16"/>
      <c r="M998" s="28"/>
      <c r="N998" s="10"/>
    </row>
    <row r="999" spans="1:14" ht="15" customHeight="1" outlineLevel="2" x14ac:dyDescent="0.2">
      <c r="A999" s="2"/>
      <c r="B999" s="29" t="s">
        <v>1155</v>
      </c>
      <c r="C999" s="18"/>
      <c r="D999" s="19" t="s">
        <v>1156</v>
      </c>
      <c r="E999" s="19" t="s">
        <v>811</v>
      </c>
      <c r="F999" s="20" t="s">
        <v>12</v>
      </c>
      <c r="G999" s="20" t="s">
        <v>18</v>
      </c>
      <c r="H999" s="17" t="s">
        <v>1157</v>
      </c>
      <c r="I999" s="17" t="s">
        <v>19</v>
      </c>
      <c r="J999" s="17" t="s">
        <v>1158</v>
      </c>
      <c r="K999" s="21">
        <v>6600</v>
      </c>
      <c r="L999" s="21">
        <f t="shared" si="30"/>
        <v>6930</v>
      </c>
      <c r="M999" s="30">
        <f t="shared" si="31"/>
        <v>9900</v>
      </c>
      <c r="N999" s="10"/>
    </row>
    <row r="1000" spans="1:14" ht="15" customHeight="1" outlineLevel="2" x14ac:dyDescent="0.2">
      <c r="B1000" s="29"/>
      <c r="C1000" s="18"/>
      <c r="D1000" s="19"/>
      <c r="E1000" s="19"/>
      <c r="F1000" s="20" t="s">
        <v>16</v>
      </c>
      <c r="G1000" s="20">
        <v>2100</v>
      </c>
      <c r="H1000" s="17"/>
      <c r="I1000" s="17"/>
      <c r="J1000" s="17"/>
      <c r="K1000" s="21"/>
      <c r="L1000" s="21"/>
      <c r="M1000" s="30"/>
      <c r="N1000" s="10"/>
    </row>
    <row r="1001" spans="1:14" ht="15" customHeight="1" outlineLevel="2" x14ac:dyDescent="0.2">
      <c r="B1001" s="29"/>
      <c r="C1001" s="18"/>
      <c r="D1001" s="19"/>
      <c r="E1001" s="19"/>
      <c r="F1001" s="20" t="s">
        <v>17</v>
      </c>
      <c r="G1001" s="20" t="s">
        <v>190</v>
      </c>
      <c r="H1001" s="17"/>
      <c r="I1001" s="17"/>
      <c r="J1001" s="17"/>
      <c r="K1001" s="21"/>
      <c r="L1001" s="21"/>
      <c r="M1001" s="30"/>
      <c r="N1001" s="10"/>
    </row>
    <row r="1002" spans="1:14" ht="15" customHeight="1" outlineLevel="2" x14ac:dyDescent="0.2">
      <c r="A1002" s="2"/>
      <c r="B1002" s="25" t="s">
        <v>1159</v>
      </c>
      <c r="C1002" s="15"/>
      <c r="D1002" s="7" t="s">
        <v>1156</v>
      </c>
      <c r="E1002" s="7" t="s">
        <v>68</v>
      </c>
      <c r="F1002" s="13" t="s">
        <v>12</v>
      </c>
      <c r="G1002" s="13" t="s">
        <v>18</v>
      </c>
      <c r="H1002" s="11" t="s">
        <v>1157</v>
      </c>
      <c r="I1002" s="11" t="s">
        <v>19</v>
      </c>
      <c r="J1002" s="11" t="s">
        <v>1158</v>
      </c>
      <c r="K1002" s="21">
        <v>6430</v>
      </c>
      <c r="L1002" s="16">
        <f t="shared" si="30"/>
        <v>6750</v>
      </c>
      <c r="M1002" s="28">
        <f t="shared" si="31"/>
        <v>9650</v>
      </c>
      <c r="N1002" s="10"/>
    </row>
    <row r="1003" spans="1:14" ht="15" customHeight="1" outlineLevel="2" x14ac:dyDescent="0.2">
      <c r="B1003" s="25"/>
      <c r="C1003" s="15"/>
      <c r="D1003" s="7"/>
      <c r="E1003" s="7"/>
      <c r="F1003" s="13" t="s">
        <v>16</v>
      </c>
      <c r="G1003" s="13">
        <v>2100</v>
      </c>
      <c r="H1003" s="11"/>
      <c r="I1003" s="11"/>
      <c r="J1003" s="11"/>
      <c r="K1003" s="21"/>
      <c r="L1003" s="16"/>
      <c r="M1003" s="28"/>
      <c r="N1003" s="10"/>
    </row>
    <row r="1004" spans="1:14" ht="15" customHeight="1" outlineLevel="2" x14ac:dyDescent="0.2">
      <c r="B1004" s="25"/>
      <c r="C1004" s="15"/>
      <c r="D1004" s="7"/>
      <c r="E1004" s="7"/>
      <c r="F1004" s="13" t="s">
        <v>17</v>
      </c>
      <c r="G1004" s="13" t="s">
        <v>190</v>
      </c>
      <c r="H1004" s="11"/>
      <c r="I1004" s="11"/>
      <c r="J1004" s="11"/>
      <c r="K1004" s="21"/>
      <c r="L1004" s="16"/>
      <c r="M1004" s="28"/>
      <c r="N1004" s="10"/>
    </row>
    <row r="1005" spans="1:14" ht="15.95" customHeight="1" outlineLevel="1" x14ac:dyDescent="0.25">
      <c r="B1005" s="26" t="s">
        <v>1160</v>
      </c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27"/>
      <c r="N1005" s="6"/>
    </row>
    <row r="1006" spans="1:14" ht="15" customHeight="1" outlineLevel="2" x14ac:dyDescent="0.2">
      <c r="A1006" s="2"/>
      <c r="B1006" s="25" t="s">
        <v>1161</v>
      </c>
      <c r="C1006" s="15"/>
      <c r="D1006" s="7" t="s">
        <v>1162</v>
      </c>
      <c r="E1006" s="7" t="s">
        <v>972</v>
      </c>
      <c r="F1006" s="13" t="s">
        <v>12</v>
      </c>
      <c r="G1006" s="13" t="s">
        <v>1163</v>
      </c>
      <c r="H1006" s="11" t="s">
        <v>1164</v>
      </c>
      <c r="I1006" s="11" t="s">
        <v>24</v>
      </c>
      <c r="J1006" s="11" t="s">
        <v>791</v>
      </c>
      <c r="K1006" s="21">
        <v>8040</v>
      </c>
      <c r="L1006" s="16">
        <f t="shared" si="30"/>
        <v>8440</v>
      </c>
      <c r="M1006" s="28">
        <f t="shared" si="31"/>
        <v>12060</v>
      </c>
      <c r="N1006" s="10"/>
    </row>
    <row r="1007" spans="1:14" ht="15" customHeight="1" outlineLevel="2" x14ac:dyDescent="0.2">
      <c r="B1007" s="25"/>
      <c r="C1007" s="15"/>
      <c r="D1007" s="7"/>
      <c r="E1007" s="7"/>
      <c r="F1007" s="13" t="s">
        <v>16</v>
      </c>
      <c r="G1007" s="13">
        <v>2110</v>
      </c>
      <c r="H1007" s="11"/>
      <c r="I1007" s="11"/>
      <c r="J1007" s="11"/>
      <c r="K1007" s="21"/>
      <c r="L1007" s="16"/>
      <c r="M1007" s="28"/>
      <c r="N1007" s="10"/>
    </row>
    <row r="1008" spans="1:14" ht="15" customHeight="1" outlineLevel="2" x14ac:dyDescent="0.2">
      <c r="B1008" s="25"/>
      <c r="C1008" s="15"/>
      <c r="D1008" s="7"/>
      <c r="E1008" s="7"/>
      <c r="F1008" s="13" t="s">
        <v>17</v>
      </c>
      <c r="G1008" s="13" t="s">
        <v>1163</v>
      </c>
      <c r="H1008" s="11"/>
      <c r="I1008" s="11"/>
      <c r="J1008" s="11"/>
      <c r="K1008" s="21"/>
      <c r="L1008" s="16"/>
      <c r="M1008" s="28"/>
      <c r="N1008" s="10"/>
    </row>
    <row r="1009" spans="1:14" ht="15" customHeight="1" outlineLevel="2" x14ac:dyDescent="0.2">
      <c r="A1009" s="2"/>
      <c r="B1009" s="25" t="s">
        <v>1165</v>
      </c>
      <c r="C1009" s="15"/>
      <c r="D1009" s="7" t="s">
        <v>1166</v>
      </c>
      <c r="E1009" s="7" t="s">
        <v>972</v>
      </c>
      <c r="F1009" s="13" t="s">
        <v>12</v>
      </c>
      <c r="G1009" s="13" t="s">
        <v>163</v>
      </c>
      <c r="H1009" s="11" t="s">
        <v>1167</v>
      </c>
      <c r="I1009" s="11" t="s">
        <v>19</v>
      </c>
      <c r="J1009" s="11" t="s">
        <v>880</v>
      </c>
      <c r="K1009" s="21">
        <v>1900</v>
      </c>
      <c r="L1009" s="16">
        <f t="shared" si="30"/>
        <v>2000</v>
      </c>
      <c r="M1009" s="28">
        <f t="shared" si="31"/>
        <v>2850</v>
      </c>
      <c r="N1009" s="10"/>
    </row>
    <row r="1010" spans="1:14" ht="15" customHeight="1" outlineLevel="2" x14ac:dyDescent="0.2">
      <c r="B1010" s="25"/>
      <c r="C1010" s="15"/>
      <c r="D1010" s="7"/>
      <c r="E1010" s="7"/>
      <c r="F1010" s="13" t="s">
        <v>16</v>
      </c>
      <c r="G1010" s="13" t="s">
        <v>111</v>
      </c>
      <c r="H1010" s="11"/>
      <c r="I1010" s="11"/>
      <c r="J1010" s="11"/>
      <c r="K1010" s="21"/>
      <c r="L1010" s="16"/>
      <c r="M1010" s="28"/>
      <c r="N1010" s="10"/>
    </row>
    <row r="1011" spans="1:14" ht="15" customHeight="1" outlineLevel="2" x14ac:dyDescent="0.2">
      <c r="B1011" s="25"/>
      <c r="C1011" s="15"/>
      <c r="D1011" s="7"/>
      <c r="E1011" s="7"/>
      <c r="F1011" s="13" t="s">
        <v>17</v>
      </c>
      <c r="G1011" s="13" t="s">
        <v>718</v>
      </c>
      <c r="H1011" s="11"/>
      <c r="I1011" s="11"/>
      <c r="J1011" s="11"/>
      <c r="K1011" s="21"/>
      <c r="L1011" s="16"/>
      <c r="M1011" s="28"/>
      <c r="N1011" s="10"/>
    </row>
    <row r="1012" spans="1:14" ht="15" customHeight="1" outlineLevel="2" x14ac:dyDescent="0.2">
      <c r="A1012" s="2"/>
      <c r="B1012" s="25" t="s">
        <v>1168</v>
      </c>
      <c r="C1012" s="15"/>
      <c r="D1012" s="7" t="s">
        <v>1169</v>
      </c>
      <c r="E1012" s="7" t="s">
        <v>1080</v>
      </c>
      <c r="F1012" s="13" t="s">
        <v>12</v>
      </c>
      <c r="G1012" s="13" t="s">
        <v>283</v>
      </c>
      <c r="H1012" s="11" t="s">
        <v>1170</v>
      </c>
      <c r="I1012" s="11" t="s">
        <v>9</v>
      </c>
      <c r="J1012" s="11" t="s">
        <v>1083</v>
      </c>
      <c r="K1012" s="21">
        <v>3160</v>
      </c>
      <c r="L1012" s="16">
        <f t="shared" si="30"/>
        <v>3320</v>
      </c>
      <c r="M1012" s="28">
        <f t="shared" si="31"/>
        <v>4740</v>
      </c>
      <c r="N1012" s="10"/>
    </row>
    <row r="1013" spans="1:14" ht="15" customHeight="1" outlineLevel="2" x14ac:dyDescent="0.2">
      <c r="B1013" s="25"/>
      <c r="C1013" s="15"/>
      <c r="D1013" s="7"/>
      <c r="E1013" s="7"/>
      <c r="F1013" s="13" t="s">
        <v>16</v>
      </c>
      <c r="G1013" s="13" t="s">
        <v>348</v>
      </c>
      <c r="H1013" s="11"/>
      <c r="I1013" s="11"/>
      <c r="J1013" s="11"/>
      <c r="K1013" s="21"/>
      <c r="L1013" s="16"/>
      <c r="M1013" s="28"/>
      <c r="N1013" s="10"/>
    </row>
    <row r="1014" spans="1:14" ht="15" customHeight="1" outlineLevel="2" x14ac:dyDescent="0.2">
      <c r="B1014" s="25"/>
      <c r="C1014" s="15"/>
      <c r="D1014" s="7"/>
      <c r="E1014" s="7"/>
      <c r="F1014" s="13" t="s">
        <v>17</v>
      </c>
      <c r="G1014" s="13" t="s">
        <v>163</v>
      </c>
      <c r="H1014" s="11"/>
      <c r="I1014" s="11"/>
      <c r="J1014" s="11"/>
      <c r="K1014" s="21"/>
      <c r="L1014" s="16"/>
      <c r="M1014" s="28"/>
      <c r="N1014" s="10"/>
    </row>
    <row r="1015" spans="1:14" ht="15" customHeight="1" outlineLevel="2" x14ac:dyDescent="0.2">
      <c r="A1015" s="2"/>
      <c r="B1015" s="25" t="s">
        <v>1171</v>
      </c>
      <c r="C1015" s="15"/>
      <c r="D1015" s="7" t="s">
        <v>1172</v>
      </c>
      <c r="E1015" s="7" t="s">
        <v>972</v>
      </c>
      <c r="F1015" s="13" t="s">
        <v>12</v>
      </c>
      <c r="G1015" s="13" t="s">
        <v>163</v>
      </c>
      <c r="H1015" s="11" t="s">
        <v>1173</v>
      </c>
      <c r="I1015" s="11"/>
      <c r="J1015" s="11"/>
      <c r="K1015" s="21">
        <v>2720</v>
      </c>
      <c r="L1015" s="16">
        <f t="shared" si="30"/>
        <v>2860</v>
      </c>
      <c r="M1015" s="28">
        <f t="shared" si="31"/>
        <v>4080</v>
      </c>
      <c r="N1015" s="10"/>
    </row>
    <row r="1016" spans="1:14" ht="15" customHeight="1" outlineLevel="2" x14ac:dyDescent="0.2">
      <c r="B1016" s="25"/>
      <c r="C1016" s="15"/>
      <c r="D1016" s="7"/>
      <c r="E1016" s="7"/>
      <c r="F1016" s="13" t="s">
        <v>16</v>
      </c>
      <c r="G1016" s="13" t="s">
        <v>123</v>
      </c>
      <c r="H1016" s="11"/>
      <c r="I1016" s="11"/>
      <c r="J1016" s="11"/>
      <c r="K1016" s="21"/>
      <c r="L1016" s="16"/>
      <c r="M1016" s="28"/>
      <c r="N1016" s="10"/>
    </row>
    <row r="1017" spans="1:14" ht="15" customHeight="1" outlineLevel="2" x14ac:dyDescent="0.2">
      <c r="B1017" s="25"/>
      <c r="C1017" s="15"/>
      <c r="D1017" s="7"/>
      <c r="E1017" s="7"/>
      <c r="F1017" s="13" t="s">
        <v>17</v>
      </c>
      <c r="G1017" s="13" t="s">
        <v>1060</v>
      </c>
      <c r="H1017" s="11"/>
      <c r="I1017" s="11"/>
      <c r="J1017" s="11"/>
      <c r="K1017" s="21"/>
      <c r="L1017" s="16"/>
      <c r="M1017" s="28"/>
      <c r="N1017" s="10"/>
    </row>
    <row r="1018" spans="1:14" ht="15" customHeight="1" outlineLevel="2" x14ac:dyDescent="0.2">
      <c r="A1018" s="2"/>
      <c r="B1018" s="25" t="s">
        <v>394</v>
      </c>
      <c r="C1018" s="15"/>
      <c r="D1018" s="7" t="s">
        <v>1174</v>
      </c>
      <c r="E1018" s="7" t="s">
        <v>972</v>
      </c>
      <c r="F1018" s="13" t="s">
        <v>12</v>
      </c>
      <c r="G1018" s="13" t="s">
        <v>163</v>
      </c>
      <c r="H1018" s="11" t="s">
        <v>1175</v>
      </c>
      <c r="I1018" s="11" t="s">
        <v>24</v>
      </c>
      <c r="J1018" s="11" t="s">
        <v>230</v>
      </c>
      <c r="K1018" s="21">
        <v>5170</v>
      </c>
      <c r="L1018" s="16">
        <f t="shared" si="30"/>
        <v>5430</v>
      </c>
      <c r="M1018" s="28">
        <f t="shared" si="31"/>
        <v>7760</v>
      </c>
      <c r="N1018" s="10"/>
    </row>
    <row r="1019" spans="1:14" ht="15" customHeight="1" outlineLevel="2" x14ac:dyDescent="0.2">
      <c r="B1019" s="25"/>
      <c r="C1019" s="15"/>
      <c r="D1019" s="7"/>
      <c r="E1019" s="7"/>
      <c r="F1019" s="13" t="s">
        <v>16</v>
      </c>
      <c r="G1019" s="13">
        <v>1020</v>
      </c>
      <c r="H1019" s="11"/>
      <c r="I1019" s="11"/>
      <c r="J1019" s="11"/>
      <c r="K1019" s="21"/>
      <c r="L1019" s="16"/>
      <c r="M1019" s="28"/>
      <c r="N1019" s="10"/>
    </row>
    <row r="1020" spans="1:14" ht="15" customHeight="1" outlineLevel="2" x14ac:dyDescent="0.2">
      <c r="B1020" s="25"/>
      <c r="C1020" s="15"/>
      <c r="D1020" s="7"/>
      <c r="E1020" s="7"/>
      <c r="F1020" s="13" t="s">
        <v>17</v>
      </c>
      <c r="G1020" s="13" t="s">
        <v>283</v>
      </c>
      <c r="H1020" s="11"/>
      <c r="I1020" s="11"/>
      <c r="J1020" s="11"/>
      <c r="K1020" s="21"/>
      <c r="L1020" s="16"/>
      <c r="M1020" s="28"/>
      <c r="N1020" s="10"/>
    </row>
    <row r="1021" spans="1:14" ht="15" customHeight="1" outlineLevel="2" x14ac:dyDescent="0.2">
      <c r="A1021" s="2"/>
      <c r="B1021" s="25" t="s">
        <v>1176</v>
      </c>
      <c r="C1021" s="15"/>
      <c r="D1021" s="7" t="s">
        <v>1177</v>
      </c>
      <c r="E1021" s="7" t="s">
        <v>972</v>
      </c>
      <c r="F1021" s="13" t="s">
        <v>12</v>
      </c>
      <c r="G1021" s="13" t="s">
        <v>492</v>
      </c>
      <c r="H1021" s="11" t="s">
        <v>1178</v>
      </c>
      <c r="I1021" s="11" t="s">
        <v>9</v>
      </c>
      <c r="J1021" s="11" t="s">
        <v>1179</v>
      </c>
      <c r="K1021" s="21">
        <v>2700</v>
      </c>
      <c r="L1021" s="16">
        <f t="shared" si="30"/>
        <v>2840</v>
      </c>
      <c r="M1021" s="28">
        <f t="shared" si="31"/>
        <v>4050</v>
      </c>
      <c r="N1021" s="10"/>
    </row>
    <row r="1022" spans="1:14" ht="15" customHeight="1" outlineLevel="2" x14ac:dyDescent="0.2">
      <c r="B1022" s="25"/>
      <c r="C1022" s="15"/>
      <c r="D1022" s="7"/>
      <c r="E1022" s="7"/>
      <c r="F1022" s="13" t="s">
        <v>16</v>
      </c>
      <c r="G1022" s="13">
        <v>2110</v>
      </c>
      <c r="H1022" s="11"/>
      <c r="I1022" s="11"/>
      <c r="J1022" s="11"/>
      <c r="K1022" s="21"/>
      <c r="L1022" s="16"/>
      <c r="M1022" s="28"/>
      <c r="N1022" s="10"/>
    </row>
    <row r="1023" spans="1:14" ht="15" customHeight="1" outlineLevel="2" x14ac:dyDescent="0.2">
      <c r="B1023" s="25"/>
      <c r="C1023" s="15"/>
      <c r="D1023" s="7"/>
      <c r="E1023" s="7"/>
      <c r="F1023" s="13" t="s">
        <v>17</v>
      </c>
      <c r="G1023" s="13" t="s">
        <v>283</v>
      </c>
      <c r="H1023" s="11"/>
      <c r="I1023" s="11"/>
      <c r="J1023" s="11"/>
      <c r="K1023" s="21"/>
      <c r="L1023" s="16"/>
      <c r="M1023" s="28"/>
      <c r="N1023" s="10"/>
    </row>
    <row r="1024" spans="1:14" ht="15" customHeight="1" outlineLevel="2" x14ac:dyDescent="0.2">
      <c r="A1024" s="2"/>
      <c r="B1024" s="25" t="s">
        <v>1180</v>
      </c>
      <c r="C1024" s="15"/>
      <c r="D1024" s="7" t="s">
        <v>1181</v>
      </c>
      <c r="E1024" s="7" t="s">
        <v>162</v>
      </c>
      <c r="F1024" s="13" t="s">
        <v>12</v>
      </c>
      <c r="G1024" s="13" t="s">
        <v>163</v>
      </c>
      <c r="H1024" s="11" t="s">
        <v>1182</v>
      </c>
      <c r="I1024" s="11" t="s">
        <v>9</v>
      </c>
      <c r="J1024" s="11" t="s">
        <v>1183</v>
      </c>
      <c r="K1024" s="21">
        <v>2500</v>
      </c>
      <c r="L1024" s="16">
        <f t="shared" si="30"/>
        <v>2630</v>
      </c>
      <c r="M1024" s="28">
        <f t="shared" si="31"/>
        <v>3750</v>
      </c>
      <c r="N1024" s="10"/>
    </row>
    <row r="1025" spans="1:14" ht="15" customHeight="1" outlineLevel="2" x14ac:dyDescent="0.2">
      <c r="B1025" s="25"/>
      <c r="C1025" s="15"/>
      <c r="D1025" s="7"/>
      <c r="E1025" s="7"/>
      <c r="F1025" s="13" t="s">
        <v>16</v>
      </c>
      <c r="G1025" s="13" t="s">
        <v>111</v>
      </c>
      <c r="H1025" s="11"/>
      <c r="I1025" s="11"/>
      <c r="J1025" s="11"/>
      <c r="K1025" s="21"/>
      <c r="L1025" s="16"/>
      <c r="M1025" s="28"/>
      <c r="N1025" s="10"/>
    </row>
    <row r="1026" spans="1:14" ht="15" customHeight="1" outlineLevel="2" x14ac:dyDescent="0.2">
      <c r="B1026" s="25"/>
      <c r="C1026" s="15"/>
      <c r="D1026" s="7"/>
      <c r="E1026" s="7"/>
      <c r="F1026" s="13" t="s">
        <v>17</v>
      </c>
      <c r="G1026" s="13" t="s">
        <v>565</v>
      </c>
      <c r="H1026" s="11"/>
      <c r="I1026" s="11"/>
      <c r="J1026" s="11"/>
      <c r="K1026" s="21"/>
      <c r="L1026" s="16"/>
      <c r="M1026" s="28"/>
      <c r="N1026" s="10"/>
    </row>
    <row r="1027" spans="1:14" ht="15" customHeight="1" outlineLevel="2" x14ac:dyDescent="0.2">
      <c r="A1027" s="2"/>
      <c r="B1027" s="25" t="s">
        <v>1184</v>
      </c>
      <c r="C1027" s="15"/>
      <c r="D1027" s="7" t="s">
        <v>1185</v>
      </c>
      <c r="E1027" s="7" t="s">
        <v>972</v>
      </c>
      <c r="F1027" s="13" t="s">
        <v>12</v>
      </c>
      <c r="G1027" s="13" t="s">
        <v>18</v>
      </c>
      <c r="H1027" s="11" t="s">
        <v>1186</v>
      </c>
      <c r="I1027" s="11" t="s">
        <v>24</v>
      </c>
      <c r="J1027" s="11" t="s">
        <v>252</v>
      </c>
      <c r="K1027" s="21">
        <v>7050</v>
      </c>
      <c r="L1027" s="16">
        <f t="shared" si="30"/>
        <v>7400</v>
      </c>
      <c r="M1027" s="28">
        <f t="shared" si="31"/>
        <v>10580</v>
      </c>
      <c r="N1027" s="10"/>
    </row>
    <row r="1028" spans="1:14" ht="15" customHeight="1" outlineLevel="2" x14ac:dyDescent="0.2">
      <c r="B1028" s="25"/>
      <c r="C1028" s="15"/>
      <c r="D1028" s="7"/>
      <c r="E1028" s="7"/>
      <c r="F1028" s="13" t="s">
        <v>16</v>
      </c>
      <c r="G1028" s="13">
        <v>2110</v>
      </c>
      <c r="H1028" s="11"/>
      <c r="I1028" s="11"/>
      <c r="J1028" s="11"/>
      <c r="K1028" s="21"/>
      <c r="L1028" s="16"/>
      <c r="M1028" s="28"/>
      <c r="N1028" s="10"/>
    </row>
    <row r="1029" spans="1:14" ht="15" customHeight="1" outlineLevel="2" x14ac:dyDescent="0.2">
      <c r="B1029" s="25"/>
      <c r="C1029" s="15"/>
      <c r="D1029" s="7"/>
      <c r="E1029" s="7"/>
      <c r="F1029" s="13" t="s">
        <v>17</v>
      </c>
      <c r="G1029" s="13" t="s">
        <v>283</v>
      </c>
      <c r="H1029" s="11"/>
      <c r="I1029" s="11"/>
      <c r="J1029" s="11"/>
      <c r="K1029" s="21"/>
      <c r="L1029" s="16"/>
      <c r="M1029" s="28"/>
      <c r="N1029" s="10"/>
    </row>
    <row r="1030" spans="1:14" ht="15" customHeight="1" outlineLevel="2" x14ac:dyDescent="0.2">
      <c r="A1030" s="2"/>
      <c r="B1030" s="25" t="s">
        <v>1187</v>
      </c>
      <c r="C1030" s="15"/>
      <c r="D1030" s="7" t="s">
        <v>1188</v>
      </c>
      <c r="E1030" s="7" t="s">
        <v>972</v>
      </c>
      <c r="F1030" s="13" t="s">
        <v>12</v>
      </c>
      <c r="G1030" s="13" t="s">
        <v>18</v>
      </c>
      <c r="H1030" s="11" t="s">
        <v>1189</v>
      </c>
      <c r="I1030" s="11" t="s">
        <v>19</v>
      </c>
      <c r="J1030" s="11" t="s">
        <v>294</v>
      </c>
      <c r="K1030" s="21">
        <v>7020</v>
      </c>
      <c r="L1030" s="16">
        <f t="shared" si="30"/>
        <v>7370</v>
      </c>
      <c r="M1030" s="28">
        <f t="shared" si="31"/>
        <v>10530</v>
      </c>
      <c r="N1030" s="10"/>
    </row>
    <row r="1031" spans="1:14" ht="15" customHeight="1" outlineLevel="2" x14ac:dyDescent="0.2">
      <c r="B1031" s="25"/>
      <c r="C1031" s="15"/>
      <c r="D1031" s="7"/>
      <c r="E1031" s="7"/>
      <c r="F1031" s="13" t="s">
        <v>16</v>
      </c>
      <c r="G1031" s="13">
        <v>2110</v>
      </c>
      <c r="H1031" s="11"/>
      <c r="I1031" s="11"/>
      <c r="J1031" s="11"/>
      <c r="K1031" s="21"/>
      <c r="L1031" s="16"/>
      <c r="M1031" s="28"/>
      <c r="N1031" s="10"/>
    </row>
    <row r="1032" spans="1:14" ht="15" customHeight="1" outlineLevel="2" x14ac:dyDescent="0.2">
      <c r="B1032" s="25"/>
      <c r="C1032" s="15"/>
      <c r="D1032" s="7"/>
      <c r="E1032" s="7"/>
      <c r="F1032" s="13" t="s">
        <v>17</v>
      </c>
      <c r="G1032" s="13" t="s">
        <v>283</v>
      </c>
      <c r="H1032" s="11"/>
      <c r="I1032" s="11"/>
      <c r="J1032" s="11"/>
      <c r="K1032" s="21"/>
      <c r="L1032" s="16"/>
      <c r="M1032" s="28"/>
      <c r="N1032" s="10"/>
    </row>
    <row r="1033" spans="1:14" ht="15" customHeight="1" outlineLevel="2" x14ac:dyDescent="0.2">
      <c r="A1033" s="2"/>
      <c r="B1033" s="25" t="s">
        <v>1099</v>
      </c>
      <c r="C1033" s="15"/>
      <c r="D1033" s="7" t="s">
        <v>1190</v>
      </c>
      <c r="E1033" s="7" t="s">
        <v>972</v>
      </c>
      <c r="F1033" s="13" t="s">
        <v>12</v>
      </c>
      <c r="G1033" s="13">
        <v>1200</v>
      </c>
      <c r="H1033" s="11" t="s">
        <v>1191</v>
      </c>
      <c r="I1033" s="11" t="s">
        <v>22</v>
      </c>
      <c r="J1033" s="11" t="s">
        <v>1192</v>
      </c>
      <c r="K1033" s="21">
        <v>9120</v>
      </c>
      <c r="L1033" s="16">
        <f t="shared" si="30"/>
        <v>9580</v>
      </c>
      <c r="M1033" s="28">
        <f t="shared" si="31"/>
        <v>13680</v>
      </c>
      <c r="N1033" s="10"/>
    </row>
    <row r="1034" spans="1:14" ht="15" customHeight="1" outlineLevel="2" x14ac:dyDescent="0.2">
      <c r="B1034" s="25"/>
      <c r="C1034" s="15"/>
      <c r="D1034" s="7"/>
      <c r="E1034" s="7"/>
      <c r="F1034" s="13" t="s">
        <v>16</v>
      </c>
      <c r="G1034" s="13">
        <v>2110</v>
      </c>
      <c r="H1034" s="11"/>
      <c r="I1034" s="11"/>
      <c r="J1034" s="11"/>
      <c r="K1034" s="21"/>
      <c r="L1034" s="16"/>
      <c r="M1034" s="28"/>
      <c r="N1034" s="10"/>
    </row>
    <row r="1035" spans="1:14" ht="15" customHeight="1" outlineLevel="2" x14ac:dyDescent="0.2">
      <c r="B1035" s="25"/>
      <c r="C1035" s="15"/>
      <c r="D1035" s="7"/>
      <c r="E1035" s="7"/>
      <c r="F1035" s="13" t="s">
        <v>17</v>
      </c>
      <c r="G1035" s="13" t="s">
        <v>283</v>
      </c>
      <c r="H1035" s="11"/>
      <c r="I1035" s="11"/>
      <c r="J1035" s="11"/>
      <c r="K1035" s="21"/>
      <c r="L1035" s="16"/>
      <c r="M1035" s="28"/>
      <c r="N1035" s="10"/>
    </row>
    <row r="1036" spans="1:14" ht="15" customHeight="1" outlineLevel="2" x14ac:dyDescent="0.2">
      <c r="A1036" s="2"/>
      <c r="B1036" s="25" t="s">
        <v>1193</v>
      </c>
      <c r="C1036" s="15"/>
      <c r="D1036" s="7" t="s">
        <v>1194</v>
      </c>
      <c r="E1036" s="7" t="s">
        <v>972</v>
      </c>
      <c r="F1036" s="13" t="s">
        <v>12</v>
      </c>
      <c r="G1036" s="13" t="s">
        <v>163</v>
      </c>
      <c r="H1036" s="11" t="s">
        <v>1195</v>
      </c>
      <c r="I1036" s="11" t="s">
        <v>19</v>
      </c>
      <c r="J1036" s="11" t="s">
        <v>377</v>
      </c>
      <c r="K1036" s="21">
        <v>3400</v>
      </c>
      <c r="L1036" s="16">
        <f t="shared" ref="L1036:L1097" si="32">ROUND(K1036*1.05,-1)</f>
        <v>3570</v>
      </c>
      <c r="M1036" s="28">
        <f t="shared" ref="M1036:M1097" si="33">ROUND(K1036*1.5,-1)</f>
        <v>5100</v>
      </c>
      <c r="N1036" s="10"/>
    </row>
    <row r="1037" spans="1:14" ht="15" customHeight="1" outlineLevel="2" x14ac:dyDescent="0.2">
      <c r="B1037" s="25"/>
      <c r="C1037" s="15"/>
      <c r="D1037" s="7"/>
      <c r="E1037" s="7"/>
      <c r="F1037" s="13" t="s">
        <v>16</v>
      </c>
      <c r="G1037" s="13" t="s">
        <v>232</v>
      </c>
      <c r="H1037" s="11"/>
      <c r="I1037" s="11"/>
      <c r="J1037" s="11"/>
      <c r="K1037" s="21"/>
      <c r="L1037" s="16"/>
      <c r="M1037" s="28"/>
      <c r="N1037" s="10"/>
    </row>
    <row r="1038" spans="1:14" ht="15" customHeight="1" outlineLevel="2" x14ac:dyDescent="0.2">
      <c r="B1038" s="25"/>
      <c r="C1038" s="15"/>
      <c r="D1038" s="7"/>
      <c r="E1038" s="7"/>
      <c r="F1038" s="13" t="s">
        <v>17</v>
      </c>
      <c r="G1038" s="13" t="s">
        <v>283</v>
      </c>
      <c r="H1038" s="11"/>
      <c r="I1038" s="11"/>
      <c r="J1038" s="11"/>
      <c r="K1038" s="21"/>
      <c r="L1038" s="16"/>
      <c r="M1038" s="28"/>
      <c r="N1038" s="10"/>
    </row>
    <row r="1039" spans="1:14" ht="15" customHeight="1" outlineLevel="2" x14ac:dyDescent="0.2">
      <c r="A1039" s="2"/>
      <c r="B1039" s="25" t="s">
        <v>1196</v>
      </c>
      <c r="C1039" s="15"/>
      <c r="D1039" s="7" t="s">
        <v>1197</v>
      </c>
      <c r="E1039" s="7" t="s">
        <v>972</v>
      </c>
      <c r="F1039" s="13" t="s">
        <v>12</v>
      </c>
      <c r="G1039" s="13" t="s">
        <v>18</v>
      </c>
      <c r="H1039" s="11" t="s">
        <v>1198</v>
      </c>
      <c r="I1039" s="11" t="s">
        <v>24</v>
      </c>
      <c r="J1039" s="11" t="s">
        <v>573</v>
      </c>
      <c r="K1039" s="21">
        <v>7310</v>
      </c>
      <c r="L1039" s="16">
        <f t="shared" si="32"/>
        <v>7680</v>
      </c>
      <c r="M1039" s="28">
        <f t="shared" si="33"/>
        <v>10970</v>
      </c>
      <c r="N1039" s="10"/>
    </row>
    <row r="1040" spans="1:14" ht="15" customHeight="1" outlineLevel="2" x14ac:dyDescent="0.2">
      <c r="B1040" s="25"/>
      <c r="C1040" s="15"/>
      <c r="D1040" s="7"/>
      <c r="E1040" s="7"/>
      <c r="F1040" s="13" t="s">
        <v>16</v>
      </c>
      <c r="G1040" s="13">
        <v>2110</v>
      </c>
      <c r="H1040" s="11"/>
      <c r="I1040" s="11"/>
      <c r="J1040" s="11"/>
      <c r="K1040" s="21"/>
      <c r="L1040" s="16"/>
      <c r="M1040" s="28"/>
      <c r="N1040" s="10"/>
    </row>
    <row r="1041" spans="1:14" ht="15" customHeight="1" outlineLevel="2" x14ac:dyDescent="0.2">
      <c r="B1041" s="25"/>
      <c r="C1041" s="15"/>
      <c r="D1041" s="7"/>
      <c r="E1041" s="7"/>
      <c r="F1041" s="13" t="s">
        <v>17</v>
      </c>
      <c r="G1041" s="13" t="s">
        <v>283</v>
      </c>
      <c r="H1041" s="11"/>
      <c r="I1041" s="11"/>
      <c r="J1041" s="11"/>
      <c r="K1041" s="21"/>
      <c r="L1041" s="16"/>
      <c r="M1041" s="28"/>
      <c r="N1041" s="10"/>
    </row>
    <row r="1042" spans="1:14" ht="15.95" customHeight="1" x14ac:dyDescent="0.25">
      <c r="B1042" s="26" t="s">
        <v>1199</v>
      </c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27"/>
      <c r="N1042" s="6"/>
    </row>
    <row r="1043" spans="1:14" ht="15" customHeight="1" outlineLevel="1" x14ac:dyDescent="0.2">
      <c r="A1043" s="2"/>
      <c r="B1043" s="25" t="s">
        <v>1200</v>
      </c>
      <c r="C1043" s="15"/>
      <c r="D1043" s="7" t="s">
        <v>1201</v>
      </c>
      <c r="E1043" s="7" t="s">
        <v>68</v>
      </c>
      <c r="F1043" s="13" t="s">
        <v>12</v>
      </c>
      <c r="G1043" s="13">
        <v>1200</v>
      </c>
      <c r="H1043" s="11" t="s">
        <v>1202</v>
      </c>
      <c r="I1043" s="11" t="s">
        <v>19</v>
      </c>
      <c r="J1043" s="11" t="s">
        <v>1203</v>
      </c>
      <c r="K1043" s="21">
        <v>10990</v>
      </c>
      <c r="L1043" s="16">
        <f t="shared" si="32"/>
        <v>11540</v>
      </c>
      <c r="M1043" s="28">
        <f t="shared" si="33"/>
        <v>16490</v>
      </c>
      <c r="N1043" s="10"/>
    </row>
    <row r="1044" spans="1:14" ht="15" customHeight="1" outlineLevel="1" x14ac:dyDescent="0.2">
      <c r="B1044" s="25"/>
      <c r="C1044" s="15"/>
      <c r="D1044" s="7"/>
      <c r="E1044" s="7"/>
      <c r="F1044" s="13" t="s">
        <v>16</v>
      </c>
      <c r="G1044" s="13">
        <v>2100</v>
      </c>
      <c r="H1044" s="11"/>
      <c r="I1044" s="11"/>
      <c r="J1044" s="11"/>
      <c r="K1044" s="21"/>
      <c r="L1044" s="16"/>
      <c r="M1044" s="28"/>
      <c r="N1044" s="10"/>
    </row>
    <row r="1045" spans="1:14" ht="15" customHeight="1" outlineLevel="1" x14ac:dyDescent="0.2">
      <c r="B1045" s="25"/>
      <c r="C1045" s="15"/>
      <c r="D1045" s="7"/>
      <c r="E1045" s="7"/>
      <c r="F1045" s="13" t="s">
        <v>17</v>
      </c>
      <c r="G1045" s="13" t="s">
        <v>295</v>
      </c>
      <c r="H1045" s="11"/>
      <c r="I1045" s="11"/>
      <c r="J1045" s="11"/>
      <c r="K1045" s="21"/>
      <c r="L1045" s="16"/>
      <c r="M1045" s="28"/>
      <c r="N1045" s="10"/>
    </row>
    <row r="1046" spans="1:14" ht="15" customHeight="1" outlineLevel="1" x14ac:dyDescent="0.2">
      <c r="A1046" s="2"/>
      <c r="B1046" s="25" t="s">
        <v>283</v>
      </c>
      <c r="C1046" s="15"/>
      <c r="D1046" s="7" t="s">
        <v>1201</v>
      </c>
      <c r="E1046" s="7" t="s">
        <v>73</v>
      </c>
      <c r="F1046" s="13" t="s">
        <v>12</v>
      </c>
      <c r="G1046" s="13">
        <v>1200</v>
      </c>
      <c r="H1046" s="11" t="s">
        <v>1202</v>
      </c>
      <c r="I1046" s="11" t="s">
        <v>19</v>
      </c>
      <c r="J1046" s="11" t="s">
        <v>1203</v>
      </c>
      <c r="K1046" s="21">
        <v>11760</v>
      </c>
      <c r="L1046" s="16">
        <f t="shared" si="32"/>
        <v>12350</v>
      </c>
      <c r="M1046" s="28">
        <f t="shared" si="33"/>
        <v>17640</v>
      </c>
      <c r="N1046" s="10"/>
    </row>
    <row r="1047" spans="1:14" ht="15" customHeight="1" outlineLevel="1" x14ac:dyDescent="0.2">
      <c r="B1047" s="25"/>
      <c r="C1047" s="15"/>
      <c r="D1047" s="7"/>
      <c r="E1047" s="7"/>
      <c r="F1047" s="13" t="s">
        <v>16</v>
      </c>
      <c r="G1047" s="13">
        <v>2100</v>
      </c>
      <c r="H1047" s="11"/>
      <c r="I1047" s="11"/>
      <c r="J1047" s="11"/>
      <c r="K1047" s="21"/>
      <c r="L1047" s="16"/>
      <c r="M1047" s="28"/>
      <c r="N1047" s="10"/>
    </row>
    <row r="1048" spans="1:14" ht="15" customHeight="1" outlineLevel="1" x14ac:dyDescent="0.2">
      <c r="B1048" s="25"/>
      <c r="C1048" s="15"/>
      <c r="D1048" s="7"/>
      <c r="E1048" s="7"/>
      <c r="F1048" s="13" t="s">
        <v>17</v>
      </c>
      <c r="G1048" s="13" t="s">
        <v>295</v>
      </c>
      <c r="H1048" s="11"/>
      <c r="I1048" s="11"/>
      <c r="J1048" s="11"/>
      <c r="K1048" s="21"/>
      <c r="L1048" s="16"/>
      <c r="M1048" s="28"/>
      <c r="N1048" s="10"/>
    </row>
    <row r="1049" spans="1:14" ht="15" customHeight="1" outlineLevel="1" x14ac:dyDescent="0.2">
      <c r="A1049" s="2"/>
      <c r="B1049" s="25" t="s">
        <v>1204</v>
      </c>
      <c r="C1049" s="15"/>
      <c r="D1049" s="7" t="s">
        <v>1205</v>
      </c>
      <c r="E1049" s="7" t="s">
        <v>68</v>
      </c>
      <c r="F1049" s="13" t="s">
        <v>12</v>
      </c>
      <c r="G1049" s="13" t="s">
        <v>111</v>
      </c>
      <c r="H1049" s="11" t="s">
        <v>521</v>
      </c>
      <c r="I1049" s="11" t="s">
        <v>19</v>
      </c>
      <c r="J1049" s="11" t="s">
        <v>546</v>
      </c>
      <c r="K1049" s="21">
        <v>7600</v>
      </c>
      <c r="L1049" s="16">
        <f t="shared" si="32"/>
        <v>7980</v>
      </c>
      <c r="M1049" s="28">
        <f t="shared" si="33"/>
        <v>11400</v>
      </c>
      <c r="N1049" s="10"/>
    </row>
    <row r="1050" spans="1:14" ht="15" customHeight="1" outlineLevel="1" x14ac:dyDescent="0.2">
      <c r="B1050" s="25"/>
      <c r="C1050" s="15"/>
      <c r="D1050" s="7"/>
      <c r="E1050" s="7"/>
      <c r="F1050" s="13" t="s">
        <v>16</v>
      </c>
      <c r="G1050" s="13">
        <v>2100</v>
      </c>
      <c r="H1050" s="11"/>
      <c r="I1050" s="11"/>
      <c r="J1050" s="11"/>
      <c r="K1050" s="21"/>
      <c r="L1050" s="16"/>
      <c r="M1050" s="28"/>
      <c r="N1050" s="10"/>
    </row>
    <row r="1051" spans="1:14" ht="15" customHeight="1" outlineLevel="1" x14ac:dyDescent="0.2">
      <c r="B1051" s="25"/>
      <c r="C1051" s="15"/>
      <c r="D1051" s="7"/>
      <c r="E1051" s="7"/>
      <c r="F1051" s="13" t="s">
        <v>17</v>
      </c>
      <c r="G1051" s="13" t="s">
        <v>295</v>
      </c>
      <c r="H1051" s="11"/>
      <c r="I1051" s="11"/>
      <c r="J1051" s="11"/>
      <c r="K1051" s="21"/>
      <c r="L1051" s="16"/>
      <c r="M1051" s="28"/>
      <c r="N1051" s="10"/>
    </row>
    <row r="1052" spans="1:14" ht="15" customHeight="1" outlineLevel="1" x14ac:dyDescent="0.2">
      <c r="A1052" s="2"/>
      <c r="B1052" s="25" t="s">
        <v>1206</v>
      </c>
      <c r="C1052" s="15"/>
      <c r="D1052" s="7" t="s">
        <v>1205</v>
      </c>
      <c r="E1052" s="7" t="s">
        <v>73</v>
      </c>
      <c r="F1052" s="13" t="s">
        <v>12</v>
      </c>
      <c r="G1052" s="13" t="s">
        <v>111</v>
      </c>
      <c r="H1052" s="11" t="s">
        <v>521</v>
      </c>
      <c r="I1052" s="11" t="s">
        <v>19</v>
      </c>
      <c r="J1052" s="11" t="s">
        <v>546</v>
      </c>
      <c r="K1052" s="21">
        <v>8120</v>
      </c>
      <c r="L1052" s="16">
        <f t="shared" si="32"/>
        <v>8530</v>
      </c>
      <c r="M1052" s="28">
        <f t="shared" si="33"/>
        <v>12180</v>
      </c>
      <c r="N1052" s="10"/>
    </row>
    <row r="1053" spans="1:14" ht="15" customHeight="1" outlineLevel="1" x14ac:dyDescent="0.2">
      <c r="B1053" s="25"/>
      <c r="C1053" s="15"/>
      <c r="D1053" s="7"/>
      <c r="E1053" s="7"/>
      <c r="F1053" s="13" t="s">
        <v>16</v>
      </c>
      <c r="G1053" s="13">
        <v>2100</v>
      </c>
      <c r="H1053" s="11"/>
      <c r="I1053" s="11"/>
      <c r="J1053" s="11"/>
      <c r="K1053" s="21"/>
      <c r="L1053" s="16"/>
      <c r="M1053" s="28"/>
      <c r="N1053" s="10"/>
    </row>
    <row r="1054" spans="1:14" ht="15" customHeight="1" outlineLevel="1" x14ac:dyDescent="0.2">
      <c r="B1054" s="25"/>
      <c r="C1054" s="15"/>
      <c r="D1054" s="7"/>
      <c r="E1054" s="7"/>
      <c r="F1054" s="13" t="s">
        <v>17</v>
      </c>
      <c r="G1054" s="13" t="s">
        <v>295</v>
      </c>
      <c r="H1054" s="11"/>
      <c r="I1054" s="11"/>
      <c r="J1054" s="11"/>
      <c r="K1054" s="21"/>
      <c r="L1054" s="16"/>
      <c r="M1054" s="28"/>
      <c r="N1054" s="10"/>
    </row>
    <row r="1055" spans="1:14" ht="15" customHeight="1" outlineLevel="1" x14ac:dyDescent="0.2">
      <c r="A1055" s="2"/>
      <c r="B1055" s="25" t="s">
        <v>1207</v>
      </c>
      <c r="C1055" s="15"/>
      <c r="D1055" s="7" t="s">
        <v>1208</v>
      </c>
      <c r="E1055" s="7" t="s">
        <v>68</v>
      </c>
      <c r="F1055" s="13" t="s">
        <v>12</v>
      </c>
      <c r="G1055" s="13" t="s">
        <v>111</v>
      </c>
      <c r="H1055" s="11" t="s">
        <v>291</v>
      </c>
      <c r="I1055" s="11" t="s">
        <v>19</v>
      </c>
      <c r="J1055" s="11" t="s">
        <v>1209</v>
      </c>
      <c r="K1055" s="21">
        <v>7530</v>
      </c>
      <c r="L1055" s="16">
        <f t="shared" si="32"/>
        <v>7910</v>
      </c>
      <c r="M1055" s="28">
        <f t="shared" si="33"/>
        <v>11300</v>
      </c>
      <c r="N1055" s="10"/>
    </row>
    <row r="1056" spans="1:14" ht="15" customHeight="1" outlineLevel="1" x14ac:dyDescent="0.2">
      <c r="B1056" s="25"/>
      <c r="C1056" s="15"/>
      <c r="D1056" s="7"/>
      <c r="E1056" s="7"/>
      <c r="F1056" s="13" t="s">
        <v>16</v>
      </c>
      <c r="G1056" s="13">
        <v>2100</v>
      </c>
      <c r="H1056" s="11"/>
      <c r="I1056" s="11"/>
      <c r="J1056" s="11"/>
      <c r="K1056" s="21"/>
      <c r="L1056" s="16"/>
      <c r="M1056" s="28"/>
      <c r="N1056" s="10"/>
    </row>
    <row r="1057" spans="1:14" ht="15" customHeight="1" outlineLevel="1" x14ac:dyDescent="0.2">
      <c r="B1057" s="25"/>
      <c r="C1057" s="15"/>
      <c r="D1057" s="7"/>
      <c r="E1057" s="7"/>
      <c r="F1057" s="13" t="s">
        <v>17</v>
      </c>
      <c r="G1057" s="13" t="s">
        <v>295</v>
      </c>
      <c r="H1057" s="11"/>
      <c r="I1057" s="11"/>
      <c r="J1057" s="11"/>
      <c r="K1057" s="21"/>
      <c r="L1057" s="16"/>
      <c r="M1057" s="28"/>
      <c r="N1057" s="10"/>
    </row>
    <row r="1058" spans="1:14" ht="15" customHeight="1" outlineLevel="1" x14ac:dyDescent="0.2">
      <c r="A1058" s="2"/>
      <c r="B1058" s="25" t="s">
        <v>1210</v>
      </c>
      <c r="C1058" s="15"/>
      <c r="D1058" s="7" t="s">
        <v>1208</v>
      </c>
      <c r="E1058" s="7" t="s">
        <v>73</v>
      </c>
      <c r="F1058" s="13" t="s">
        <v>12</v>
      </c>
      <c r="G1058" s="13" t="s">
        <v>111</v>
      </c>
      <c r="H1058" s="11" t="s">
        <v>291</v>
      </c>
      <c r="I1058" s="11" t="s">
        <v>19</v>
      </c>
      <c r="J1058" s="11" t="s">
        <v>1209</v>
      </c>
      <c r="K1058" s="21">
        <v>8060</v>
      </c>
      <c r="L1058" s="16">
        <f t="shared" si="32"/>
        <v>8460</v>
      </c>
      <c r="M1058" s="28">
        <f t="shared" si="33"/>
        <v>12090</v>
      </c>
      <c r="N1058" s="10"/>
    </row>
    <row r="1059" spans="1:14" ht="15" customHeight="1" outlineLevel="1" x14ac:dyDescent="0.2">
      <c r="B1059" s="25"/>
      <c r="C1059" s="15"/>
      <c r="D1059" s="7"/>
      <c r="E1059" s="7"/>
      <c r="F1059" s="13" t="s">
        <v>16</v>
      </c>
      <c r="G1059" s="13">
        <v>2100</v>
      </c>
      <c r="H1059" s="11"/>
      <c r="I1059" s="11"/>
      <c r="J1059" s="11"/>
      <c r="K1059" s="21"/>
      <c r="L1059" s="16"/>
      <c r="M1059" s="28"/>
      <c r="N1059" s="10"/>
    </row>
    <row r="1060" spans="1:14" ht="15" customHeight="1" outlineLevel="1" x14ac:dyDescent="0.2">
      <c r="B1060" s="25"/>
      <c r="C1060" s="15"/>
      <c r="D1060" s="7"/>
      <c r="E1060" s="7"/>
      <c r="F1060" s="13" t="s">
        <v>17</v>
      </c>
      <c r="G1060" s="13" t="s">
        <v>295</v>
      </c>
      <c r="H1060" s="11"/>
      <c r="I1060" s="11"/>
      <c r="J1060" s="11"/>
      <c r="K1060" s="21"/>
      <c r="L1060" s="16"/>
      <c r="M1060" s="28"/>
      <c r="N1060" s="10"/>
    </row>
    <row r="1061" spans="1:14" ht="15.95" customHeight="1" x14ac:dyDescent="0.25">
      <c r="B1061" s="26" t="s">
        <v>1215</v>
      </c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27"/>
      <c r="N1061" s="6"/>
    </row>
    <row r="1062" spans="1:14" ht="15.95" customHeight="1" outlineLevel="1" x14ac:dyDescent="0.25">
      <c r="B1062" s="26" t="s">
        <v>1216</v>
      </c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27"/>
      <c r="N1062" s="6"/>
    </row>
    <row r="1063" spans="1:14" ht="15" customHeight="1" outlineLevel="2" x14ac:dyDescent="0.2">
      <c r="A1063" s="2"/>
      <c r="B1063" s="25" t="s">
        <v>1217</v>
      </c>
      <c r="C1063" s="15"/>
      <c r="D1063" s="7" t="s">
        <v>1218</v>
      </c>
      <c r="E1063" s="7" t="s">
        <v>1213</v>
      </c>
      <c r="F1063" s="13" t="s">
        <v>12</v>
      </c>
      <c r="G1063" s="13" t="s">
        <v>111</v>
      </c>
      <c r="H1063" s="11" t="s">
        <v>39</v>
      </c>
      <c r="I1063" s="11" t="s">
        <v>9</v>
      </c>
      <c r="J1063" s="11" t="s">
        <v>202</v>
      </c>
      <c r="K1063" s="21">
        <v>1450</v>
      </c>
      <c r="L1063" s="16">
        <f t="shared" si="32"/>
        <v>1520</v>
      </c>
      <c r="M1063" s="28">
        <f t="shared" si="33"/>
        <v>2180</v>
      </c>
      <c r="N1063" s="10"/>
    </row>
    <row r="1064" spans="1:14" ht="15" customHeight="1" outlineLevel="2" x14ac:dyDescent="0.2">
      <c r="B1064" s="25"/>
      <c r="C1064" s="15"/>
      <c r="D1064" s="7"/>
      <c r="E1064" s="7"/>
      <c r="F1064" s="13" t="s">
        <v>16</v>
      </c>
      <c r="G1064" s="13" t="s">
        <v>18</v>
      </c>
      <c r="H1064" s="11"/>
      <c r="I1064" s="11"/>
      <c r="J1064" s="11"/>
      <c r="K1064" s="21"/>
      <c r="L1064" s="16"/>
      <c r="M1064" s="28"/>
      <c r="N1064" s="10"/>
    </row>
    <row r="1065" spans="1:14" ht="15" customHeight="1" outlineLevel="2" x14ac:dyDescent="0.2">
      <c r="B1065" s="25"/>
      <c r="C1065" s="15"/>
      <c r="D1065" s="7"/>
      <c r="E1065" s="7"/>
      <c r="F1065" s="13" t="s">
        <v>17</v>
      </c>
      <c r="G1065" s="13" t="s">
        <v>81</v>
      </c>
      <c r="H1065" s="11"/>
      <c r="I1065" s="11"/>
      <c r="J1065" s="11"/>
      <c r="K1065" s="21"/>
      <c r="L1065" s="16"/>
      <c r="M1065" s="28"/>
      <c r="N1065" s="10"/>
    </row>
    <row r="1066" spans="1:14" ht="15" customHeight="1" outlineLevel="2" x14ac:dyDescent="0.2">
      <c r="A1066" s="2"/>
      <c r="B1066" s="25" t="s">
        <v>1219</v>
      </c>
      <c r="C1066" s="15"/>
      <c r="D1066" s="7" t="s">
        <v>1220</v>
      </c>
      <c r="E1066" s="7" t="s">
        <v>1221</v>
      </c>
      <c r="F1066" s="13" t="s">
        <v>12</v>
      </c>
      <c r="G1066" s="13" t="s">
        <v>1222</v>
      </c>
      <c r="H1066" s="11" t="s">
        <v>1223</v>
      </c>
      <c r="I1066" s="11" t="s">
        <v>9</v>
      </c>
      <c r="J1066" s="11" t="s">
        <v>269</v>
      </c>
      <c r="K1066" s="21">
        <v>5520</v>
      </c>
      <c r="L1066" s="16">
        <f t="shared" si="32"/>
        <v>5800</v>
      </c>
      <c r="M1066" s="28">
        <f t="shared" si="33"/>
        <v>8280</v>
      </c>
      <c r="N1066" s="10"/>
    </row>
    <row r="1067" spans="1:14" ht="15" customHeight="1" outlineLevel="2" x14ac:dyDescent="0.2">
      <c r="B1067" s="25"/>
      <c r="C1067" s="15"/>
      <c r="D1067" s="7"/>
      <c r="E1067" s="7"/>
      <c r="F1067" s="13" t="s">
        <v>16</v>
      </c>
      <c r="G1067" s="13" t="s">
        <v>1089</v>
      </c>
      <c r="H1067" s="11"/>
      <c r="I1067" s="11"/>
      <c r="J1067" s="11"/>
      <c r="K1067" s="21"/>
      <c r="L1067" s="16"/>
      <c r="M1067" s="28"/>
      <c r="N1067" s="10"/>
    </row>
    <row r="1068" spans="1:14" ht="15" customHeight="1" outlineLevel="2" x14ac:dyDescent="0.2">
      <c r="B1068" s="25"/>
      <c r="C1068" s="15"/>
      <c r="D1068" s="7"/>
      <c r="E1068" s="7"/>
      <c r="F1068" s="13" t="s">
        <v>17</v>
      </c>
      <c r="G1068" s="13" t="s">
        <v>190</v>
      </c>
      <c r="H1068" s="11"/>
      <c r="I1068" s="11"/>
      <c r="J1068" s="11"/>
      <c r="K1068" s="21"/>
      <c r="L1068" s="16"/>
      <c r="M1068" s="28"/>
      <c r="N1068" s="10"/>
    </row>
    <row r="1069" spans="1:14" ht="15" customHeight="1" outlineLevel="2" x14ac:dyDescent="0.2">
      <c r="A1069" s="2"/>
      <c r="B1069" s="25" t="s">
        <v>1224</v>
      </c>
      <c r="C1069" s="15"/>
      <c r="D1069" s="7" t="s">
        <v>1225</v>
      </c>
      <c r="E1069" s="7" t="s">
        <v>1221</v>
      </c>
      <c r="F1069" s="13" t="s">
        <v>12</v>
      </c>
      <c r="G1069" s="13">
        <v>1672</v>
      </c>
      <c r="H1069" s="11" t="s">
        <v>1226</v>
      </c>
      <c r="I1069" s="11" t="s">
        <v>30</v>
      </c>
      <c r="J1069" s="11" t="s">
        <v>1227</v>
      </c>
      <c r="K1069" s="21">
        <v>8520</v>
      </c>
      <c r="L1069" s="16">
        <f t="shared" si="32"/>
        <v>8950</v>
      </c>
      <c r="M1069" s="28">
        <f t="shared" si="33"/>
        <v>12780</v>
      </c>
      <c r="N1069" s="10"/>
    </row>
    <row r="1070" spans="1:14" ht="15" customHeight="1" outlineLevel="2" x14ac:dyDescent="0.2">
      <c r="B1070" s="25"/>
      <c r="C1070" s="15"/>
      <c r="D1070" s="7"/>
      <c r="E1070" s="7"/>
      <c r="F1070" s="13" t="s">
        <v>16</v>
      </c>
      <c r="G1070" s="13" t="s">
        <v>1228</v>
      </c>
      <c r="H1070" s="11"/>
      <c r="I1070" s="11"/>
      <c r="J1070" s="11"/>
      <c r="K1070" s="21"/>
      <c r="L1070" s="16"/>
      <c r="M1070" s="28"/>
      <c r="N1070" s="10"/>
    </row>
    <row r="1071" spans="1:14" ht="15" customHeight="1" outlineLevel="2" x14ac:dyDescent="0.2">
      <c r="B1071" s="25"/>
      <c r="C1071" s="15"/>
      <c r="D1071" s="7"/>
      <c r="E1071" s="7"/>
      <c r="F1071" s="13" t="s">
        <v>17</v>
      </c>
      <c r="G1071" s="13">
        <v>2070</v>
      </c>
      <c r="H1071" s="11"/>
      <c r="I1071" s="11"/>
      <c r="J1071" s="11"/>
      <c r="K1071" s="21"/>
      <c r="L1071" s="16"/>
      <c r="M1071" s="28"/>
      <c r="N1071" s="10"/>
    </row>
    <row r="1072" spans="1:14" ht="15" customHeight="1" outlineLevel="2" x14ac:dyDescent="0.2">
      <c r="A1072" s="2"/>
      <c r="B1072" s="25" t="s">
        <v>232</v>
      </c>
      <c r="C1072" s="15"/>
      <c r="D1072" s="7" t="s">
        <v>1229</v>
      </c>
      <c r="E1072" s="7" t="s">
        <v>1221</v>
      </c>
      <c r="F1072" s="13" t="s">
        <v>12</v>
      </c>
      <c r="G1072" s="13">
        <v>1472</v>
      </c>
      <c r="H1072" s="11" t="s">
        <v>1230</v>
      </c>
      <c r="I1072" s="11" t="s">
        <v>30</v>
      </c>
      <c r="J1072" s="11" t="s">
        <v>643</v>
      </c>
      <c r="K1072" s="21">
        <v>7940</v>
      </c>
      <c r="L1072" s="16">
        <f t="shared" si="32"/>
        <v>8340</v>
      </c>
      <c r="M1072" s="28">
        <f t="shared" si="33"/>
        <v>11910</v>
      </c>
      <c r="N1072" s="10"/>
    </row>
    <row r="1073" spans="1:14" ht="15" customHeight="1" outlineLevel="2" x14ac:dyDescent="0.2">
      <c r="B1073" s="25"/>
      <c r="C1073" s="15"/>
      <c r="D1073" s="7"/>
      <c r="E1073" s="7"/>
      <c r="F1073" s="13" t="s">
        <v>16</v>
      </c>
      <c r="G1073" s="13" t="s">
        <v>1228</v>
      </c>
      <c r="H1073" s="11"/>
      <c r="I1073" s="11"/>
      <c r="J1073" s="11"/>
      <c r="K1073" s="21"/>
      <c r="L1073" s="16"/>
      <c r="M1073" s="28"/>
      <c r="N1073" s="10"/>
    </row>
    <row r="1074" spans="1:14" ht="15" customHeight="1" outlineLevel="2" x14ac:dyDescent="0.2">
      <c r="B1074" s="25"/>
      <c r="C1074" s="15"/>
      <c r="D1074" s="7"/>
      <c r="E1074" s="7"/>
      <c r="F1074" s="13" t="s">
        <v>17</v>
      </c>
      <c r="G1074" s="13">
        <v>2070</v>
      </c>
      <c r="H1074" s="11"/>
      <c r="I1074" s="11"/>
      <c r="J1074" s="11"/>
      <c r="K1074" s="21"/>
      <c r="L1074" s="16"/>
      <c r="M1074" s="28"/>
      <c r="N1074" s="10"/>
    </row>
    <row r="1075" spans="1:14" ht="15" customHeight="1" outlineLevel="2" x14ac:dyDescent="0.2">
      <c r="A1075" s="2"/>
      <c r="B1075" s="25" t="s">
        <v>1231</v>
      </c>
      <c r="C1075" s="15"/>
      <c r="D1075" s="7" t="s">
        <v>1232</v>
      </c>
      <c r="E1075" s="7" t="s">
        <v>1221</v>
      </c>
      <c r="F1075" s="13" t="s">
        <v>12</v>
      </c>
      <c r="G1075" s="13" t="s">
        <v>123</v>
      </c>
      <c r="H1075" s="11" t="s">
        <v>1233</v>
      </c>
      <c r="I1075" s="11" t="s">
        <v>9</v>
      </c>
      <c r="J1075" s="11" t="s">
        <v>34</v>
      </c>
      <c r="K1075" s="21">
        <v>1270</v>
      </c>
      <c r="L1075" s="16">
        <f t="shared" si="32"/>
        <v>1330</v>
      </c>
      <c r="M1075" s="28">
        <f t="shared" si="33"/>
        <v>1910</v>
      </c>
      <c r="N1075" s="10"/>
    </row>
    <row r="1076" spans="1:14" ht="15" customHeight="1" outlineLevel="2" x14ac:dyDescent="0.2">
      <c r="B1076" s="25"/>
      <c r="C1076" s="15"/>
      <c r="D1076" s="7"/>
      <c r="E1076" s="7"/>
      <c r="F1076" s="13" t="s">
        <v>16</v>
      </c>
      <c r="G1076" s="13" t="s">
        <v>492</v>
      </c>
      <c r="H1076" s="11"/>
      <c r="I1076" s="11"/>
      <c r="J1076" s="11"/>
      <c r="K1076" s="21"/>
      <c r="L1076" s="16"/>
      <c r="M1076" s="28"/>
      <c r="N1076" s="10"/>
    </row>
    <row r="1077" spans="1:14" ht="15" customHeight="1" outlineLevel="2" x14ac:dyDescent="0.2">
      <c r="B1077" s="25"/>
      <c r="C1077" s="15"/>
      <c r="D1077" s="7"/>
      <c r="E1077" s="7"/>
      <c r="F1077" s="13" t="s">
        <v>17</v>
      </c>
      <c r="G1077" s="13" t="s">
        <v>476</v>
      </c>
      <c r="H1077" s="11"/>
      <c r="I1077" s="11"/>
      <c r="J1077" s="11"/>
      <c r="K1077" s="21"/>
      <c r="L1077" s="16"/>
      <c r="M1077" s="28"/>
      <c r="N1077" s="10"/>
    </row>
    <row r="1078" spans="1:14" ht="15" customHeight="1" outlineLevel="2" x14ac:dyDescent="0.2">
      <c r="A1078" s="2"/>
      <c r="B1078" s="25" t="s">
        <v>1234</v>
      </c>
      <c r="C1078" s="15"/>
      <c r="D1078" s="7" t="s">
        <v>1235</v>
      </c>
      <c r="E1078" s="7" t="s">
        <v>1221</v>
      </c>
      <c r="F1078" s="13" t="s">
        <v>12</v>
      </c>
      <c r="G1078" s="13">
        <v>1600</v>
      </c>
      <c r="H1078" s="11" t="s">
        <v>1236</v>
      </c>
      <c r="I1078" s="11" t="s">
        <v>30</v>
      </c>
      <c r="J1078" s="11" t="s">
        <v>1237</v>
      </c>
      <c r="K1078" s="21">
        <v>18200</v>
      </c>
      <c r="L1078" s="16">
        <f t="shared" si="32"/>
        <v>19110</v>
      </c>
      <c r="M1078" s="28">
        <f t="shared" si="33"/>
        <v>27300</v>
      </c>
      <c r="N1078" s="10"/>
    </row>
    <row r="1079" spans="1:14" ht="15" customHeight="1" outlineLevel="2" x14ac:dyDescent="0.2">
      <c r="B1079" s="25"/>
      <c r="C1079" s="15"/>
      <c r="D1079" s="7"/>
      <c r="E1079" s="7"/>
      <c r="F1079" s="13" t="s">
        <v>16</v>
      </c>
      <c r="G1079" s="13">
        <v>2200</v>
      </c>
      <c r="H1079" s="11"/>
      <c r="I1079" s="11"/>
      <c r="J1079" s="11"/>
      <c r="K1079" s="21"/>
      <c r="L1079" s="16"/>
      <c r="M1079" s="28"/>
      <c r="N1079" s="10"/>
    </row>
    <row r="1080" spans="1:14" ht="15" customHeight="1" outlineLevel="2" x14ac:dyDescent="0.2">
      <c r="B1080" s="25"/>
      <c r="C1080" s="15"/>
      <c r="D1080" s="7"/>
      <c r="E1080" s="7"/>
      <c r="F1080" s="13" t="s">
        <v>17</v>
      </c>
      <c r="G1080" s="13" t="s">
        <v>177</v>
      </c>
      <c r="H1080" s="11"/>
      <c r="I1080" s="11"/>
      <c r="J1080" s="11"/>
      <c r="K1080" s="21"/>
      <c r="L1080" s="16"/>
      <c r="M1080" s="28"/>
      <c r="N1080" s="10"/>
    </row>
    <row r="1081" spans="1:14" ht="15.95" customHeight="1" outlineLevel="1" x14ac:dyDescent="0.25">
      <c r="B1081" s="26" t="s">
        <v>1238</v>
      </c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27"/>
      <c r="N1081" s="6"/>
    </row>
    <row r="1082" spans="1:14" ht="15" customHeight="1" outlineLevel="2" x14ac:dyDescent="0.2">
      <c r="A1082" s="2"/>
      <c r="B1082" s="25" t="s">
        <v>1239</v>
      </c>
      <c r="C1082" s="15"/>
      <c r="D1082" s="7" t="s">
        <v>1240</v>
      </c>
      <c r="E1082" s="7" t="s">
        <v>76</v>
      </c>
      <c r="F1082" s="13" t="s">
        <v>12</v>
      </c>
      <c r="G1082" s="13" t="s">
        <v>111</v>
      </c>
      <c r="H1082" s="11" t="s">
        <v>1241</v>
      </c>
      <c r="I1082" s="11" t="s">
        <v>9</v>
      </c>
      <c r="J1082" s="11" t="s">
        <v>880</v>
      </c>
      <c r="K1082" s="21">
        <v>1970</v>
      </c>
      <c r="L1082" s="16">
        <f t="shared" si="32"/>
        <v>2070</v>
      </c>
      <c r="M1082" s="28">
        <f t="shared" si="33"/>
        <v>2960</v>
      </c>
      <c r="N1082" s="10"/>
    </row>
    <row r="1083" spans="1:14" ht="15" customHeight="1" outlineLevel="2" x14ac:dyDescent="0.2">
      <c r="B1083" s="25"/>
      <c r="C1083" s="15"/>
      <c r="D1083" s="7"/>
      <c r="E1083" s="7"/>
      <c r="F1083" s="13" t="s">
        <v>16</v>
      </c>
      <c r="G1083" s="13" t="s">
        <v>94</v>
      </c>
      <c r="H1083" s="11"/>
      <c r="I1083" s="11"/>
      <c r="J1083" s="11"/>
      <c r="K1083" s="21"/>
      <c r="L1083" s="16"/>
      <c r="M1083" s="28"/>
      <c r="N1083" s="10"/>
    </row>
    <row r="1084" spans="1:14" ht="15" customHeight="1" outlineLevel="2" x14ac:dyDescent="0.2">
      <c r="B1084" s="25"/>
      <c r="C1084" s="15"/>
      <c r="D1084" s="7"/>
      <c r="E1084" s="7"/>
      <c r="F1084" s="13" t="s">
        <v>17</v>
      </c>
      <c r="G1084" s="13" t="s">
        <v>92</v>
      </c>
      <c r="H1084" s="11"/>
      <c r="I1084" s="11"/>
      <c r="J1084" s="11"/>
      <c r="K1084" s="21"/>
      <c r="L1084" s="16"/>
      <c r="M1084" s="28"/>
      <c r="N1084" s="10"/>
    </row>
    <row r="1085" spans="1:14" ht="15" customHeight="1" outlineLevel="2" x14ac:dyDescent="0.2">
      <c r="A1085" s="2"/>
      <c r="B1085" s="25" t="s">
        <v>1242</v>
      </c>
      <c r="C1085" s="15"/>
      <c r="D1085" s="7" t="s">
        <v>1243</v>
      </c>
      <c r="E1085" s="7" t="s">
        <v>1244</v>
      </c>
      <c r="F1085" s="13" t="s">
        <v>12</v>
      </c>
      <c r="G1085" s="13" t="s">
        <v>163</v>
      </c>
      <c r="H1085" s="11" t="s">
        <v>261</v>
      </c>
      <c r="I1085" s="11" t="s">
        <v>24</v>
      </c>
      <c r="J1085" s="11" t="s">
        <v>1097</v>
      </c>
      <c r="K1085" s="21">
        <v>9750</v>
      </c>
      <c r="L1085" s="16">
        <f t="shared" si="32"/>
        <v>10240</v>
      </c>
      <c r="M1085" s="28">
        <f t="shared" si="33"/>
        <v>14630</v>
      </c>
      <c r="N1085" s="10"/>
    </row>
    <row r="1086" spans="1:14" ht="15" customHeight="1" outlineLevel="2" x14ac:dyDescent="0.2">
      <c r="B1086" s="25"/>
      <c r="C1086" s="15"/>
      <c r="D1086" s="7"/>
      <c r="E1086" s="7"/>
      <c r="F1086" s="13" t="s">
        <v>16</v>
      </c>
      <c r="G1086" s="13">
        <v>1760</v>
      </c>
      <c r="H1086" s="11"/>
      <c r="I1086" s="11"/>
      <c r="J1086" s="11"/>
      <c r="K1086" s="21"/>
      <c r="L1086" s="16"/>
      <c r="M1086" s="28"/>
      <c r="N1086" s="10"/>
    </row>
    <row r="1087" spans="1:14" ht="15" customHeight="1" outlineLevel="2" x14ac:dyDescent="0.2">
      <c r="B1087" s="25"/>
      <c r="C1087" s="15"/>
      <c r="D1087" s="7"/>
      <c r="E1087" s="7"/>
      <c r="F1087" s="13" t="s">
        <v>17</v>
      </c>
      <c r="G1087" s="13" t="s">
        <v>232</v>
      </c>
      <c r="H1087" s="11"/>
      <c r="I1087" s="11"/>
      <c r="J1087" s="11"/>
      <c r="K1087" s="21"/>
      <c r="L1087" s="16"/>
      <c r="M1087" s="28"/>
      <c r="N1087" s="10"/>
    </row>
    <row r="1088" spans="1:14" ht="15" customHeight="1" outlineLevel="2" x14ac:dyDescent="0.2">
      <c r="A1088" s="2"/>
      <c r="B1088" s="25" t="s">
        <v>190</v>
      </c>
      <c r="C1088" s="15"/>
      <c r="D1088" s="7" t="s">
        <v>1245</v>
      </c>
      <c r="E1088" s="7" t="s">
        <v>1244</v>
      </c>
      <c r="F1088" s="13" t="s">
        <v>12</v>
      </c>
      <c r="G1088" s="13">
        <v>1200</v>
      </c>
      <c r="H1088" s="11" t="s">
        <v>1246</v>
      </c>
      <c r="I1088" s="11" t="s">
        <v>24</v>
      </c>
      <c r="J1088" s="11" t="s">
        <v>1247</v>
      </c>
      <c r="K1088" s="21">
        <v>7680</v>
      </c>
      <c r="L1088" s="16">
        <f t="shared" si="32"/>
        <v>8060</v>
      </c>
      <c r="M1088" s="28">
        <f t="shared" si="33"/>
        <v>11520</v>
      </c>
      <c r="N1088" s="10"/>
    </row>
    <row r="1089" spans="1:14" ht="15" customHeight="1" outlineLevel="2" x14ac:dyDescent="0.2">
      <c r="B1089" s="25"/>
      <c r="C1089" s="15"/>
      <c r="D1089" s="7"/>
      <c r="E1089" s="7"/>
      <c r="F1089" s="13" t="s">
        <v>16</v>
      </c>
      <c r="G1089" s="13" t="s">
        <v>111</v>
      </c>
      <c r="H1089" s="11"/>
      <c r="I1089" s="11"/>
      <c r="J1089" s="11"/>
      <c r="K1089" s="21"/>
      <c r="L1089" s="16"/>
      <c r="M1089" s="28"/>
      <c r="N1089" s="10"/>
    </row>
    <row r="1090" spans="1:14" ht="15" customHeight="1" outlineLevel="2" x14ac:dyDescent="0.2">
      <c r="B1090" s="25"/>
      <c r="C1090" s="15"/>
      <c r="D1090" s="7"/>
      <c r="E1090" s="7"/>
      <c r="F1090" s="13" t="s">
        <v>17</v>
      </c>
      <c r="G1090" s="13" t="s">
        <v>232</v>
      </c>
      <c r="H1090" s="11"/>
      <c r="I1090" s="11"/>
      <c r="J1090" s="11"/>
      <c r="K1090" s="21"/>
      <c r="L1090" s="16"/>
      <c r="M1090" s="28"/>
      <c r="N1090" s="10"/>
    </row>
    <row r="1091" spans="1:14" ht="15" customHeight="1" outlineLevel="2" x14ac:dyDescent="0.2">
      <c r="A1091" s="2"/>
      <c r="B1091" s="25" t="s">
        <v>1248</v>
      </c>
      <c r="C1091" s="15"/>
      <c r="D1091" s="7" t="s">
        <v>1249</v>
      </c>
      <c r="E1091" s="7" t="s">
        <v>1244</v>
      </c>
      <c r="F1091" s="13" t="s">
        <v>12</v>
      </c>
      <c r="G1091" s="13">
        <v>1647</v>
      </c>
      <c r="H1091" s="11" t="s">
        <v>1250</v>
      </c>
      <c r="I1091" s="11" t="s">
        <v>30</v>
      </c>
      <c r="J1091" s="11" t="s">
        <v>1251</v>
      </c>
      <c r="K1091" s="21">
        <v>9300</v>
      </c>
      <c r="L1091" s="16">
        <f t="shared" si="32"/>
        <v>9770</v>
      </c>
      <c r="M1091" s="28">
        <f t="shared" si="33"/>
        <v>13950</v>
      </c>
      <c r="N1091" s="10"/>
    </row>
    <row r="1092" spans="1:14" ht="15" customHeight="1" outlineLevel="2" x14ac:dyDescent="0.2">
      <c r="B1092" s="25"/>
      <c r="C1092" s="15"/>
      <c r="D1092" s="7"/>
      <c r="E1092" s="7"/>
      <c r="F1092" s="13" t="s">
        <v>16</v>
      </c>
      <c r="G1092" s="13" t="s">
        <v>1252</v>
      </c>
      <c r="H1092" s="11"/>
      <c r="I1092" s="11"/>
      <c r="J1092" s="11"/>
      <c r="K1092" s="21"/>
      <c r="L1092" s="16"/>
      <c r="M1092" s="28"/>
      <c r="N1092" s="10"/>
    </row>
    <row r="1093" spans="1:14" ht="15" customHeight="1" outlineLevel="2" x14ac:dyDescent="0.2">
      <c r="B1093" s="25"/>
      <c r="C1093" s="15"/>
      <c r="D1093" s="7"/>
      <c r="E1093" s="7"/>
      <c r="F1093" s="13" t="s">
        <v>17</v>
      </c>
      <c r="G1093" s="13">
        <v>2146</v>
      </c>
      <c r="H1093" s="11"/>
      <c r="I1093" s="11"/>
      <c r="J1093" s="11"/>
      <c r="K1093" s="21"/>
      <c r="L1093" s="16"/>
      <c r="M1093" s="28"/>
      <c r="N1093" s="10"/>
    </row>
    <row r="1094" spans="1:14" ht="15" customHeight="1" outlineLevel="2" x14ac:dyDescent="0.2">
      <c r="A1094" s="2"/>
      <c r="B1094" s="25" t="s">
        <v>1253</v>
      </c>
      <c r="C1094" s="15"/>
      <c r="D1094" s="7" t="s">
        <v>1254</v>
      </c>
      <c r="E1094" s="7" t="s">
        <v>1244</v>
      </c>
      <c r="F1094" s="13" t="s">
        <v>12</v>
      </c>
      <c r="G1094" s="13">
        <v>1800</v>
      </c>
      <c r="H1094" s="11" t="s">
        <v>1255</v>
      </c>
      <c r="I1094" s="11" t="s">
        <v>22</v>
      </c>
      <c r="J1094" s="11" t="s">
        <v>1114</v>
      </c>
      <c r="K1094" s="21">
        <v>19350</v>
      </c>
      <c r="L1094" s="16">
        <f t="shared" si="32"/>
        <v>20320</v>
      </c>
      <c r="M1094" s="28">
        <f t="shared" si="33"/>
        <v>29030</v>
      </c>
      <c r="N1094" s="10"/>
    </row>
    <row r="1095" spans="1:14" ht="15" customHeight="1" outlineLevel="2" x14ac:dyDescent="0.2">
      <c r="B1095" s="25"/>
      <c r="C1095" s="15"/>
      <c r="D1095" s="7"/>
      <c r="E1095" s="7"/>
      <c r="F1095" s="13" t="s">
        <v>16</v>
      </c>
      <c r="G1095" s="13" t="s">
        <v>1252</v>
      </c>
      <c r="H1095" s="11"/>
      <c r="I1095" s="11"/>
      <c r="J1095" s="11"/>
      <c r="K1095" s="21"/>
      <c r="L1095" s="16"/>
      <c r="M1095" s="28"/>
      <c r="N1095" s="10"/>
    </row>
    <row r="1096" spans="1:14" ht="15" customHeight="1" outlineLevel="2" x14ac:dyDescent="0.2">
      <c r="B1096" s="25"/>
      <c r="C1096" s="15"/>
      <c r="D1096" s="7"/>
      <c r="E1096" s="7"/>
      <c r="F1096" s="13" t="s">
        <v>17</v>
      </c>
      <c r="G1096" s="13">
        <v>2140</v>
      </c>
      <c r="H1096" s="11"/>
      <c r="I1096" s="11"/>
      <c r="J1096" s="11"/>
      <c r="K1096" s="21"/>
      <c r="L1096" s="16"/>
      <c r="M1096" s="28"/>
      <c r="N1096" s="10"/>
    </row>
    <row r="1097" spans="1:14" ht="15" customHeight="1" outlineLevel="2" x14ac:dyDescent="0.2">
      <c r="A1097" s="2"/>
      <c r="B1097" s="25" t="s">
        <v>1256</v>
      </c>
      <c r="C1097" s="15"/>
      <c r="D1097" s="7" t="s">
        <v>1257</v>
      </c>
      <c r="E1097" s="7" t="s">
        <v>1258</v>
      </c>
      <c r="F1097" s="13" t="s">
        <v>12</v>
      </c>
      <c r="G1097" s="13" t="s">
        <v>1132</v>
      </c>
      <c r="H1097" s="11" t="s">
        <v>1259</v>
      </c>
      <c r="I1097" s="11" t="s">
        <v>9</v>
      </c>
      <c r="J1097" s="11" t="s">
        <v>288</v>
      </c>
      <c r="K1097" s="21">
        <v>2320</v>
      </c>
      <c r="L1097" s="16">
        <f t="shared" si="32"/>
        <v>2440</v>
      </c>
      <c r="M1097" s="28">
        <f t="shared" si="33"/>
        <v>3480</v>
      </c>
      <c r="N1097" s="10"/>
    </row>
    <row r="1098" spans="1:14" ht="15" customHeight="1" outlineLevel="2" x14ac:dyDescent="0.2">
      <c r="B1098" s="25"/>
      <c r="C1098" s="15"/>
      <c r="D1098" s="7"/>
      <c r="E1098" s="7"/>
      <c r="F1098" s="13" t="s">
        <v>16</v>
      </c>
      <c r="G1098" s="13" t="s">
        <v>71</v>
      </c>
      <c r="H1098" s="11"/>
      <c r="I1098" s="11"/>
      <c r="J1098" s="11"/>
      <c r="K1098" s="21"/>
      <c r="L1098" s="16"/>
      <c r="M1098" s="28"/>
      <c r="N1098" s="10"/>
    </row>
    <row r="1099" spans="1:14" ht="15" customHeight="1" outlineLevel="2" x14ac:dyDescent="0.2">
      <c r="B1099" s="25"/>
      <c r="C1099" s="15"/>
      <c r="D1099" s="7"/>
      <c r="E1099" s="7"/>
      <c r="F1099" s="13" t="s">
        <v>17</v>
      </c>
      <c r="G1099" s="13" t="s">
        <v>1132</v>
      </c>
      <c r="H1099" s="11"/>
      <c r="I1099" s="11"/>
      <c r="J1099" s="11"/>
      <c r="K1099" s="21"/>
      <c r="L1099" s="16"/>
      <c r="M1099" s="28"/>
      <c r="N1099" s="10"/>
    </row>
    <row r="1100" spans="1:14" ht="15" customHeight="1" outlineLevel="2" x14ac:dyDescent="0.2">
      <c r="A1100" s="2"/>
      <c r="B1100" s="25" t="s">
        <v>1260</v>
      </c>
      <c r="C1100" s="15"/>
      <c r="D1100" s="7" t="s">
        <v>1261</v>
      </c>
      <c r="E1100" s="7" t="s">
        <v>1244</v>
      </c>
      <c r="F1100" s="13" t="s">
        <v>12</v>
      </c>
      <c r="G1100" s="13">
        <v>1080</v>
      </c>
      <c r="H1100" s="11" t="s">
        <v>1262</v>
      </c>
      <c r="I1100" s="11" t="s">
        <v>19</v>
      </c>
      <c r="J1100" s="11" t="s">
        <v>1057</v>
      </c>
      <c r="K1100" s="21">
        <v>7090</v>
      </c>
      <c r="L1100" s="16">
        <f t="shared" ref="L1100:L1163" si="34">ROUND(K1100*1.05,-1)</f>
        <v>7440</v>
      </c>
      <c r="M1100" s="28">
        <f t="shared" ref="M1100:M1163" si="35">ROUND(K1100*1.5,-1)</f>
        <v>10640</v>
      </c>
      <c r="N1100" s="10"/>
    </row>
    <row r="1101" spans="1:14" ht="15" customHeight="1" outlineLevel="2" x14ac:dyDescent="0.2">
      <c r="B1101" s="25"/>
      <c r="C1101" s="15"/>
      <c r="D1101" s="7"/>
      <c r="E1101" s="7"/>
      <c r="F1101" s="13" t="s">
        <v>16</v>
      </c>
      <c r="G1101" s="13" t="s">
        <v>346</v>
      </c>
      <c r="H1101" s="11"/>
      <c r="I1101" s="11"/>
      <c r="J1101" s="11"/>
      <c r="K1101" s="21"/>
      <c r="L1101" s="16"/>
      <c r="M1101" s="28"/>
      <c r="N1101" s="10"/>
    </row>
    <row r="1102" spans="1:14" ht="15" customHeight="1" outlineLevel="2" x14ac:dyDescent="0.2">
      <c r="B1102" s="25"/>
      <c r="C1102" s="15"/>
      <c r="D1102" s="7"/>
      <c r="E1102" s="7"/>
      <c r="F1102" s="13" t="s">
        <v>17</v>
      </c>
      <c r="G1102" s="13" t="s">
        <v>232</v>
      </c>
      <c r="H1102" s="11"/>
      <c r="I1102" s="11"/>
      <c r="J1102" s="11"/>
      <c r="K1102" s="21"/>
      <c r="L1102" s="16"/>
      <c r="M1102" s="28"/>
      <c r="N1102" s="10"/>
    </row>
    <row r="1103" spans="1:14" ht="15" customHeight="1" outlineLevel="2" x14ac:dyDescent="0.2">
      <c r="A1103" s="2"/>
      <c r="B1103" s="25" t="s">
        <v>225</v>
      </c>
      <c r="C1103" s="15"/>
      <c r="D1103" s="7" t="s">
        <v>1263</v>
      </c>
      <c r="E1103" s="7" t="s">
        <v>1244</v>
      </c>
      <c r="F1103" s="13" t="s">
        <v>12</v>
      </c>
      <c r="G1103" s="13" t="s">
        <v>123</v>
      </c>
      <c r="H1103" s="11" t="s">
        <v>1264</v>
      </c>
      <c r="I1103" s="11" t="s">
        <v>9</v>
      </c>
      <c r="J1103" s="11" t="s">
        <v>741</v>
      </c>
      <c r="K1103" s="21">
        <v>1980</v>
      </c>
      <c r="L1103" s="16">
        <f t="shared" si="34"/>
        <v>2080</v>
      </c>
      <c r="M1103" s="28">
        <f t="shared" si="35"/>
        <v>2970</v>
      </c>
      <c r="N1103" s="10"/>
    </row>
    <row r="1104" spans="1:14" ht="15" customHeight="1" outlineLevel="2" x14ac:dyDescent="0.2">
      <c r="B1104" s="25"/>
      <c r="C1104" s="15"/>
      <c r="D1104" s="7"/>
      <c r="E1104" s="7"/>
      <c r="F1104" s="13" t="s">
        <v>16</v>
      </c>
      <c r="G1104" s="13" t="s">
        <v>492</v>
      </c>
      <c r="H1104" s="11"/>
      <c r="I1104" s="11"/>
      <c r="J1104" s="11"/>
      <c r="K1104" s="21"/>
      <c r="L1104" s="16"/>
      <c r="M1104" s="28"/>
      <c r="N1104" s="10"/>
    </row>
    <row r="1105" spans="1:14" ht="15" customHeight="1" outlineLevel="2" x14ac:dyDescent="0.2">
      <c r="B1105" s="25"/>
      <c r="C1105" s="15"/>
      <c r="D1105" s="7"/>
      <c r="E1105" s="7"/>
      <c r="F1105" s="13" t="s">
        <v>17</v>
      </c>
      <c r="G1105" s="13" t="s">
        <v>476</v>
      </c>
      <c r="H1105" s="11"/>
      <c r="I1105" s="11"/>
      <c r="J1105" s="11"/>
      <c r="K1105" s="21"/>
      <c r="L1105" s="16"/>
      <c r="M1105" s="28"/>
      <c r="N1105" s="10"/>
    </row>
    <row r="1106" spans="1:14" ht="15" customHeight="1" outlineLevel="2" x14ac:dyDescent="0.2">
      <c r="A1106" s="2"/>
      <c r="B1106" s="25" t="s">
        <v>1265</v>
      </c>
      <c r="C1106" s="15"/>
      <c r="D1106" s="7" t="s">
        <v>1266</v>
      </c>
      <c r="E1106" s="7" t="s">
        <v>1244</v>
      </c>
      <c r="F1106" s="13" t="s">
        <v>12</v>
      </c>
      <c r="G1106" s="13">
        <v>1218</v>
      </c>
      <c r="H1106" s="11" t="s">
        <v>419</v>
      </c>
      <c r="I1106" s="11" t="s">
        <v>30</v>
      </c>
      <c r="J1106" s="11" t="s">
        <v>1267</v>
      </c>
      <c r="K1106" s="21">
        <v>14100</v>
      </c>
      <c r="L1106" s="16">
        <f t="shared" si="34"/>
        <v>14810</v>
      </c>
      <c r="M1106" s="28">
        <f t="shared" si="35"/>
        <v>21150</v>
      </c>
      <c r="N1106" s="10"/>
    </row>
    <row r="1107" spans="1:14" ht="15" customHeight="1" outlineLevel="2" x14ac:dyDescent="0.2">
      <c r="B1107" s="25"/>
      <c r="C1107" s="15"/>
      <c r="D1107" s="7"/>
      <c r="E1107" s="7"/>
      <c r="F1107" s="13" t="s">
        <v>16</v>
      </c>
      <c r="G1107" s="13">
        <v>2200</v>
      </c>
      <c r="H1107" s="11"/>
      <c r="I1107" s="11"/>
      <c r="J1107" s="11"/>
      <c r="K1107" s="21"/>
      <c r="L1107" s="16"/>
      <c r="M1107" s="28"/>
      <c r="N1107" s="10"/>
    </row>
    <row r="1108" spans="1:14" ht="15" customHeight="1" outlineLevel="2" x14ac:dyDescent="0.2">
      <c r="B1108" s="25"/>
      <c r="C1108" s="15"/>
      <c r="D1108" s="7"/>
      <c r="E1108" s="7"/>
      <c r="F1108" s="13" t="s">
        <v>17</v>
      </c>
      <c r="G1108" s="13" t="s">
        <v>86</v>
      </c>
      <c r="H1108" s="11"/>
      <c r="I1108" s="11"/>
      <c r="J1108" s="11"/>
      <c r="K1108" s="21"/>
      <c r="L1108" s="16"/>
      <c r="M1108" s="28"/>
      <c r="N1108" s="10"/>
    </row>
    <row r="1109" spans="1:14" ht="15" customHeight="1" outlineLevel="2" x14ac:dyDescent="0.2">
      <c r="A1109" s="2"/>
      <c r="B1109" s="25" t="s">
        <v>685</v>
      </c>
      <c r="C1109" s="15"/>
      <c r="D1109" s="7" t="s">
        <v>1268</v>
      </c>
      <c r="E1109" s="7" t="s">
        <v>1244</v>
      </c>
      <c r="F1109" s="13" t="s">
        <v>12</v>
      </c>
      <c r="G1109" s="13">
        <v>1600</v>
      </c>
      <c r="H1109" s="11" t="s">
        <v>568</v>
      </c>
      <c r="I1109" s="11" t="s">
        <v>30</v>
      </c>
      <c r="J1109" s="11" t="s">
        <v>1269</v>
      </c>
      <c r="K1109" s="21">
        <v>19690</v>
      </c>
      <c r="L1109" s="16">
        <f t="shared" si="34"/>
        <v>20670</v>
      </c>
      <c r="M1109" s="28">
        <f t="shared" si="35"/>
        <v>29540</v>
      </c>
      <c r="N1109" s="10"/>
    </row>
    <row r="1110" spans="1:14" ht="15" customHeight="1" outlineLevel="2" x14ac:dyDescent="0.2">
      <c r="B1110" s="25"/>
      <c r="C1110" s="15"/>
      <c r="D1110" s="7"/>
      <c r="E1110" s="7"/>
      <c r="F1110" s="13" t="s">
        <v>16</v>
      </c>
      <c r="G1110" s="13">
        <v>2200</v>
      </c>
      <c r="H1110" s="11"/>
      <c r="I1110" s="11"/>
      <c r="J1110" s="11"/>
      <c r="K1110" s="21"/>
      <c r="L1110" s="16"/>
      <c r="M1110" s="28"/>
      <c r="N1110" s="10"/>
    </row>
    <row r="1111" spans="1:14" ht="15" customHeight="1" outlineLevel="2" x14ac:dyDescent="0.2">
      <c r="B1111" s="25"/>
      <c r="C1111" s="15"/>
      <c r="D1111" s="7"/>
      <c r="E1111" s="7"/>
      <c r="F1111" s="13" t="s">
        <v>17</v>
      </c>
      <c r="G1111" s="13" t="s">
        <v>86</v>
      </c>
      <c r="H1111" s="11"/>
      <c r="I1111" s="11"/>
      <c r="J1111" s="11"/>
      <c r="K1111" s="21"/>
      <c r="L1111" s="16"/>
      <c r="M1111" s="28"/>
      <c r="N1111" s="10"/>
    </row>
    <row r="1112" spans="1:14" ht="15.95" customHeight="1" outlineLevel="1" x14ac:dyDescent="0.25">
      <c r="B1112" s="26" t="s">
        <v>1270</v>
      </c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27"/>
      <c r="N1112" s="6"/>
    </row>
    <row r="1113" spans="1:14" ht="15" customHeight="1" outlineLevel="2" x14ac:dyDescent="0.2">
      <c r="A1113" s="2"/>
      <c r="B1113" s="25" t="s">
        <v>1271</v>
      </c>
      <c r="C1113" s="15"/>
      <c r="D1113" s="7" t="s">
        <v>1272</v>
      </c>
      <c r="E1113" s="7" t="s">
        <v>781</v>
      </c>
      <c r="F1113" s="13" t="s">
        <v>12</v>
      </c>
      <c r="G1113" s="13"/>
      <c r="H1113" s="11"/>
      <c r="I1113" s="11" t="s">
        <v>9</v>
      </c>
      <c r="J1113" s="11"/>
      <c r="K1113" s="21">
        <v>1520</v>
      </c>
      <c r="L1113" s="16">
        <f t="shared" si="34"/>
        <v>1600</v>
      </c>
      <c r="M1113" s="28">
        <f t="shared" si="35"/>
        <v>2280</v>
      </c>
      <c r="N1113" s="10"/>
    </row>
    <row r="1114" spans="1:14" ht="15" customHeight="1" outlineLevel="2" x14ac:dyDescent="0.2">
      <c r="B1114" s="25"/>
      <c r="C1114" s="15"/>
      <c r="D1114" s="7"/>
      <c r="E1114" s="7"/>
      <c r="F1114" s="13" t="s">
        <v>16</v>
      </c>
      <c r="G1114" s="13"/>
      <c r="H1114" s="11"/>
      <c r="I1114" s="11"/>
      <c r="J1114" s="11"/>
      <c r="K1114" s="21"/>
      <c r="L1114" s="16"/>
      <c r="M1114" s="28"/>
      <c r="N1114" s="10"/>
    </row>
    <row r="1115" spans="1:14" ht="15" customHeight="1" outlineLevel="2" x14ac:dyDescent="0.2">
      <c r="B1115" s="25"/>
      <c r="C1115" s="15"/>
      <c r="D1115" s="7"/>
      <c r="E1115" s="7"/>
      <c r="F1115" s="13" t="s">
        <v>17</v>
      </c>
      <c r="G1115" s="13"/>
      <c r="H1115" s="11"/>
      <c r="I1115" s="11"/>
      <c r="J1115" s="11"/>
      <c r="K1115" s="21"/>
      <c r="L1115" s="16"/>
      <c r="M1115" s="28"/>
      <c r="N1115" s="10"/>
    </row>
    <row r="1116" spans="1:14" ht="15" customHeight="1" outlineLevel="2" x14ac:dyDescent="0.2">
      <c r="A1116" s="2"/>
      <c r="B1116" s="25" t="s">
        <v>1273</v>
      </c>
      <c r="C1116" s="15"/>
      <c r="D1116" s="7" t="s">
        <v>1274</v>
      </c>
      <c r="E1116" s="7" t="s">
        <v>117</v>
      </c>
      <c r="F1116" s="13" t="s">
        <v>12</v>
      </c>
      <c r="G1116" s="13"/>
      <c r="H1116" s="11"/>
      <c r="I1116" s="11" t="s">
        <v>9</v>
      </c>
      <c r="J1116" s="11"/>
      <c r="K1116" s="21">
        <v>7290</v>
      </c>
      <c r="L1116" s="16">
        <f t="shared" si="34"/>
        <v>7650</v>
      </c>
      <c r="M1116" s="28">
        <f t="shared" si="35"/>
        <v>10940</v>
      </c>
      <c r="N1116" s="10"/>
    </row>
    <row r="1117" spans="1:14" ht="15" customHeight="1" outlineLevel="2" x14ac:dyDescent="0.2">
      <c r="B1117" s="25"/>
      <c r="C1117" s="15"/>
      <c r="D1117" s="7"/>
      <c r="E1117" s="7"/>
      <c r="F1117" s="13" t="s">
        <v>16</v>
      </c>
      <c r="G1117" s="13"/>
      <c r="H1117" s="11"/>
      <c r="I1117" s="11"/>
      <c r="J1117" s="11"/>
      <c r="K1117" s="21"/>
      <c r="L1117" s="16"/>
      <c r="M1117" s="28"/>
      <c r="N1117" s="10"/>
    </row>
    <row r="1118" spans="1:14" ht="15" customHeight="1" outlineLevel="2" x14ac:dyDescent="0.2">
      <c r="B1118" s="25"/>
      <c r="C1118" s="15"/>
      <c r="D1118" s="7"/>
      <c r="E1118" s="7"/>
      <c r="F1118" s="13" t="s">
        <v>17</v>
      </c>
      <c r="G1118" s="13"/>
      <c r="H1118" s="11"/>
      <c r="I1118" s="11"/>
      <c r="J1118" s="11"/>
      <c r="K1118" s="21"/>
      <c r="L1118" s="16"/>
      <c r="M1118" s="28"/>
      <c r="N1118" s="10"/>
    </row>
    <row r="1119" spans="1:14" ht="15" customHeight="1" outlineLevel="2" x14ac:dyDescent="0.2">
      <c r="A1119" s="2"/>
      <c r="B1119" s="25" t="s">
        <v>1275</v>
      </c>
      <c r="C1119" s="15"/>
      <c r="D1119" s="7" t="s">
        <v>1276</v>
      </c>
      <c r="E1119" s="7" t="s">
        <v>117</v>
      </c>
      <c r="F1119" s="13" t="s">
        <v>12</v>
      </c>
      <c r="G1119" s="13"/>
      <c r="H1119" s="11"/>
      <c r="I1119" s="11" t="s">
        <v>30</v>
      </c>
      <c r="J1119" s="11"/>
      <c r="K1119" s="21">
        <v>8060</v>
      </c>
      <c r="L1119" s="16">
        <f t="shared" si="34"/>
        <v>8460</v>
      </c>
      <c r="M1119" s="28">
        <f t="shared" si="35"/>
        <v>12090</v>
      </c>
      <c r="N1119" s="10"/>
    </row>
    <row r="1120" spans="1:14" ht="15" customHeight="1" outlineLevel="2" x14ac:dyDescent="0.2">
      <c r="B1120" s="25"/>
      <c r="C1120" s="15"/>
      <c r="D1120" s="7"/>
      <c r="E1120" s="7"/>
      <c r="F1120" s="13" t="s">
        <v>16</v>
      </c>
      <c r="G1120" s="13"/>
      <c r="H1120" s="11"/>
      <c r="I1120" s="11"/>
      <c r="J1120" s="11"/>
      <c r="K1120" s="21"/>
      <c r="L1120" s="16"/>
      <c r="M1120" s="28"/>
      <c r="N1120" s="10"/>
    </row>
    <row r="1121" spans="1:14" ht="15" customHeight="1" outlineLevel="2" x14ac:dyDescent="0.2">
      <c r="B1121" s="25"/>
      <c r="C1121" s="15"/>
      <c r="D1121" s="7"/>
      <c r="E1121" s="7"/>
      <c r="F1121" s="13" t="s">
        <v>17</v>
      </c>
      <c r="G1121" s="13"/>
      <c r="H1121" s="11"/>
      <c r="I1121" s="11"/>
      <c r="J1121" s="11"/>
      <c r="K1121" s="21"/>
      <c r="L1121" s="16"/>
      <c r="M1121" s="28"/>
      <c r="N1121" s="10"/>
    </row>
    <row r="1122" spans="1:14" ht="15" customHeight="1" outlineLevel="2" x14ac:dyDescent="0.2">
      <c r="A1122" s="2"/>
      <c r="B1122" s="25" t="s">
        <v>997</v>
      </c>
      <c r="C1122" s="15"/>
      <c r="D1122" s="7" t="s">
        <v>1277</v>
      </c>
      <c r="E1122" s="7" t="s">
        <v>117</v>
      </c>
      <c r="F1122" s="13" t="s">
        <v>12</v>
      </c>
      <c r="G1122" s="13"/>
      <c r="H1122" s="11"/>
      <c r="I1122" s="11" t="s">
        <v>30</v>
      </c>
      <c r="J1122" s="11"/>
      <c r="K1122" s="21">
        <v>8520</v>
      </c>
      <c r="L1122" s="16">
        <f t="shared" si="34"/>
        <v>8950</v>
      </c>
      <c r="M1122" s="28">
        <f t="shared" si="35"/>
        <v>12780</v>
      </c>
      <c r="N1122" s="10"/>
    </row>
    <row r="1123" spans="1:14" ht="15" customHeight="1" outlineLevel="2" x14ac:dyDescent="0.2">
      <c r="B1123" s="25"/>
      <c r="C1123" s="15"/>
      <c r="D1123" s="7"/>
      <c r="E1123" s="7"/>
      <c r="F1123" s="13" t="s">
        <v>16</v>
      </c>
      <c r="G1123" s="13"/>
      <c r="H1123" s="11"/>
      <c r="I1123" s="11"/>
      <c r="J1123" s="11"/>
      <c r="K1123" s="21"/>
      <c r="L1123" s="16"/>
      <c r="M1123" s="28"/>
      <c r="N1123" s="10"/>
    </row>
    <row r="1124" spans="1:14" ht="15" customHeight="1" outlineLevel="2" x14ac:dyDescent="0.2">
      <c r="B1124" s="25"/>
      <c r="C1124" s="15"/>
      <c r="D1124" s="7"/>
      <c r="E1124" s="7"/>
      <c r="F1124" s="13" t="s">
        <v>17</v>
      </c>
      <c r="G1124" s="13"/>
      <c r="H1124" s="11"/>
      <c r="I1124" s="11"/>
      <c r="J1124" s="11"/>
      <c r="K1124" s="21"/>
      <c r="L1124" s="16"/>
      <c r="M1124" s="28"/>
      <c r="N1124" s="10"/>
    </row>
    <row r="1125" spans="1:14" ht="15" customHeight="1" outlineLevel="2" x14ac:dyDescent="0.2">
      <c r="A1125" s="2"/>
      <c r="B1125" s="25" t="s">
        <v>1082</v>
      </c>
      <c r="C1125" s="15"/>
      <c r="D1125" s="7" t="s">
        <v>1278</v>
      </c>
      <c r="E1125" s="7" t="s">
        <v>117</v>
      </c>
      <c r="F1125" s="13" t="s">
        <v>12</v>
      </c>
      <c r="G1125" s="13"/>
      <c r="H1125" s="11"/>
      <c r="I1125" s="11"/>
      <c r="J1125" s="11"/>
      <c r="K1125" s="21">
        <v>3270</v>
      </c>
      <c r="L1125" s="16">
        <f t="shared" si="34"/>
        <v>3430</v>
      </c>
      <c r="M1125" s="28">
        <f t="shared" si="35"/>
        <v>4910</v>
      </c>
      <c r="N1125" s="10"/>
    </row>
    <row r="1126" spans="1:14" ht="15" customHeight="1" outlineLevel="2" x14ac:dyDescent="0.2">
      <c r="B1126" s="25"/>
      <c r="C1126" s="15"/>
      <c r="D1126" s="7"/>
      <c r="E1126" s="7"/>
      <c r="F1126" s="13" t="s">
        <v>16</v>
      </c>
      <c r="G1126" s="13"/>
      <c r="H1126" s="11"/>
      <c r="I1126" s="11"/>
      <c r="J1126" s="11"/>
      <c r="K1126" s="21"/>
      <c r="L1126" s="16"/>
      <c r="M1126" s="28"/>
      <c r="N1126" s="10"/>
    </row>
    <row r="1127" spans="1:14" ht="15" customHeight="1" outlineLevel="2" x14ac:dyDescent="0.2">
      <c r="B1127" s="25"/>
      <c r="C1127" s="15"/>
      <c r="D1127" s="7"/>
      <c r="E1127" s="7"/>
      <c r="F1127" s="13" t="s">
        <v>17</v>
      </c>
      <c r="G1127" s="13"/>
      <c r="H1127" s="11"/>
      <c r="I1127" s="11"/>
      <c r="J1127" s="11"/>
      <c r="K1127" s="21"/>
      <c r="L1127" s="16"/>
      <c r="M1127" s="28"/>
      <c r="N1127" s="10"/>
    </row>
    <row r="1128" spans="1:14" ht="15" customHeight="1" outlineLevel="2" x14ac:dyDescent="0.2">
      <c r="A1128" s="2"/>
      <c r="B1128" s="25" t="s">
        <v>1279</v>
      </c>
      <c r="C1128" s="15"/>
      <c r="D1128" s="7" t="s">
        <v>1280</v>
      </c>
      <c r="E1128" s="7" t="s">
        <v>117</v>
      </c>
      <c r="F1128" s="13" t="s">
        <v>12</v>
      </c>
      <c r="G1128" s="13"/>
      <c r="H1128" s="11"/>
      <c r="I1128" s="11" t="s">
        <v>9</v>
      </c>
      <c r="J1128" s="11"/>
      <c r="K1128" s="21">
        <v>1440</v>
      </c>
      <c r="L1128" s="16">
        <f t="shared" si="34"/>
        <v>1510</v>
      </c>
      <c r="M1128" s="28">
        <f t="shared" si="35"/>
        <v>2160</v>
      </c>
      <c r="N1128" s="10"/>
    </row>
    <row r="1129" spans="1:14" ht="15" customHeight="1" outlineLevel="2" x14ac:dyDescent="0.2">
      <c r="B1129" s="25"/>
      <c r="C1129" s="15"/>
      <c r="D1129" s="7"/>
      <c r="E1129" s="7"/>
      <c r="F1129" s="13" t="s">
        <v>16</v>
      </c>
      <c r="G1129" s="13"/>
      <c r="H1129" s="11"/>
      <c r="I1129" s="11"/>
      <c r="J1129" s="11"/>
      <c r="K1129" s="21"/>
      <c r="L1129" s="16"/>
      <c r="M1129" s="28"/>
      <c r="N1129" s="10"/>
    </row>
    <row r="1130" spans="1:14" ht="15" customHeight="1" outlineLevel="2" x14ac:dyDescent="0.2">
      <c r="B1130" s="25"/>
      <c r="C1130" s="15"/>
      <c r="D1130" s="7"/>
      <c r="E1130" s="7"/>
      <c r="F1130" s="13" t="s">
        <v>17</v>
      </c>
      <c r="G1130" s="13"/>
      <c r="H1130" s="11"/>
      <c r="I1130" s="11"/>
      <c r="J1130" s="11"/>
      <c r="K1130" s="21"/>
      <c r="L1130" s="16"/>
      <c r="M1130" s="28"/>
      <c r="N1130" s="10"/>
    </row>
    <row r="1131" spans="1:14" ht="15" customHeight="1" outlineLevel="2" x14ac:dyDescent="0.2">
      <c r="A1131" s="2"/>
      <c r="B1131" s="25" t="s">
        <v>1281</v>
      </c>
      <c r="C1131" s="15"/>
      <c r="D1131" s="7" t="s">
        <v>1282</v>
      </c>
      <c r="E1131" s="7" t="s">
        <v>117</v>
      </c>
      <c r="F1131" s="13" t="s">
        <v>12</v>
      </c>
      <c r="G1131" s="13"/>
      <c r="H1131" s="11"/>
      <c r="I1131" s="11" t="s">
        <v>30</v>
      </c>
      <c r="J1131" s="11"/>
      <c r="K1131" s="21">
        <v>20880</v>
      </c>
      <c r="L1131" s="16">
        <f t="shared" si="34"/>
        <v>21920</v>
      </c>
      <c r="M1131" s="28">
        <f t="shared" si="35"/>
        <v>31320</v>
      </c>
      <c r="N1131" s="10"/>
    </row>
    <row r="1132" spans="1:14" ht="15" customHeight="1" outlineLevel="2" x14ac:dyDescent="0.2">
      <c r="B1132" s="25"/>
      <c r="C1132" s="15"/>
      <c r="D1132" s="7"/>
      <c r="E1132" s="7"/>
      <c r="F1132" s="13" t="s">
        <v>16</v>
      </c>
      <c r="G1132" s="13"/>
      <c r="H1132" s="11"/>
      <c r="I1132" s="11"/>
      <c r="J1132" s="11"/>
      <c r="K1132" s="21"/>
      <c r="L1132" s="16"/>
      <c r="M1132" s="28"/>
      <c r="N1132" s="10"/>
    </row>
    <row r="1133" spans="1:14" ht="15" customHeight="1" outlineLevel="2" x14ac:dyDescent="0.2">
      <c r="B1133" s="25"/>
      <c r="C1133" s="15"/>
      <c r="D1133" s="7"/>
      <c r="E1133" s="7"/>
      <c r="F1133" s="13" t="s">
        <v>17</v>
      </c>
      <c r="G1133" s="13"/>
      <c r="H1133" s="11"/>
      <c r="I1133" s="11"/>
      <c r="J1133" s="11"/>
      <c r="K1133" s="21"/>
      <c r="L1133" s="16"/>
      <c r="M1133" s="28"/>
      <c r="N1133" s="10"/>
    </row>
    <row r="1134" spans="1:14" ht="15.95" customHeight="1" outlineLevel="1" x14ac:dyDescent="0.25">
      <c r="B1134" s="26" t="s">
        <v>1283</v>
      </c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27"/>
      <c r="N1134" s="6"/>
    </row>
    <row r="1135" spans="1:14" ht="15" customHeight="1" outlineLevel="2" x14ac:dyDescent="0.2">
      <c r="A1135" s="2"/>
      <c r="B1135" s="25" t="s">
        <v>253</v>
      </c>
      <c r="C1135" s="15"/>
      <c r="D1135" s="7" t="s">
        <v>1284</v>
      </c>
      <c r="E1135" s="7" t="s">
        <v>206</v>
      </c>
      <c r="F1135" s="13" t="s">
        <v>12</v>
      </c>
      <c r="G1135" s="13"/>
      <c r="H1135" s="11"/>
      <c r="I1135" s="11" t="s">
        <v>9</v>
      </c>
      <c r="J1135" s="11"/>
      <c r="K1135" s="21">
        <v>5250</v>
      </c>
      <c r="L1135" s="16">
        <f t="shared" si="34"/>
        <v>5510</v>
      </c>
      <c r="M1135" s="28">
        <f t="shared" si="35"/>
        <v>7880</v>
      </c>
      <c r="N1135" s="10"/>
    </row>
    <row r="1136" spans="1:14" ht="15" customHeight="1" outlineLevel="2" x14ac:dyDescent="0.2">
      <c r="B1136" s="25"/>
      <c r="C1136" s="15"/>
      <c r="D1136" s="7"/>
      <c r="E1136" s="7"/>
      <c r="F1136" s="13" t="s">
        <v>16</v>
      </c>
      <c r="G1136" s="13"/>
      <c r="H1136" s="11"/>
      <c r="I1136" s="11"/>
      <c r="J1136" s="11"/>
      <c r="K1136" s="21"/>
      <c r="L1136" s="16"/>
      <c r="M1136" s="28"/>
      <c r="N1136" s="10"/>
    </row>
    <row r="1137" spans="1:14" ht="15" customHeight="1" outlineLevel="2" x14ac:dyDescent="0.2">
      <c r="B1137" s="25"/>
      <c r="C1137" s="15"/>
      <c r="D1137" s="7"/>
      <c r="E1137" s="7"/>
      <c r="F1137" s="13" t="s">
        <v>17</v>
      </c>
      <c r="G1137" s="13"/>
      <c r="H1137" s="11"/>
      <c r="I1137" s="11"/>
      <c r="J1137" s="11"/>
      <c r="K1137" s="21"/>
      <c r="L1137" s="16"/>
      <c r="M1137" s="28"/>
      <c r="N1137" s="10"/>
    </row>
    <row r="1138" spans="1:14" ht="15" customHeight="1" outlineLevel="2" x14ac:dyDescent="0.2">
      <c r="A1138" s="2"/>
      <c r="B1138" s="25" t="s">
        <v>1285</v>
      </c>
      <c r="C1138" s="15"/>
      <c r="D1138" s="7" t="s">
        <v>1286</v>
      </c>
      <c r="E1138" s="7" t="s">
        <v>1080</v>
      </c>
      <c r="F1138" s="13" t="s">
        <v>12</v>
      </c>
      <c r="G1138" s="13" t="s">
        <v>163</v>
      </c>
      <c r="H1138" s="11" t="s">
        <v>1287</v>
      </c>
      <c r="I1138" s="11" t="s">
        <v>9</v>
      </c>
      <c r="J1138" s="11" t="s">
        <v>1134</v>
      </c>
      <c r="K1138" s="21">
        <v>1720</v>
      </c>
      <c r="L1138" s="16">
        <f t="shared" si="34"/>
        <v>1810</v>
      </c>
      <c r="M1138" s="28">
        <f t="shared" si="35"/>
        <v>2580</v>
      </c>
      <c r="N1138" s="10"/>
    </row>
    <row r="1139" spans="1:14" ht="15" customHeight="1" outlineLevel="2" x14ac:dyDescent="0.2">
      <c r="B1139" s="25"/>
      <c r="C1139" s="15"/>
      <c r="D1139" s="7"/>
      <c r="E1139" s="7"/>
      <c r="F1139" s="13" t="s">
        <v>16</v>
      </c>
      <c r="G1139" s="13" t="s">
        <v>94</v>
      </c>
      <c r="H1139" s="11"/>
      <c r="I1139" s="11"/>
      <c r="J1139" s="11"/>
      <c r="K1139" s="21"/>
      <c r="L1139" s="16"/>
      <c r="M1139" s="28"/>
      <c r="N1139" s="10"/>
    </row>
    <row r="1140" spans="1:14" ht="15" customHeight="1" outlineLevel="2" x14ac:dyDescent="0.2">
      <c r="B1140" s="25"/>
      <c r="C1140" s="15"/>
      <c r="D1140" s="7"/>
      <c r="E1140" s="7"/>
      <c r="F1140" s="13" t="s">
        <v>17</v>
      </c>
      <c r="G1140" s="13" t="s">
        <v>47</v>
      </c>
      <c r="H1140" s="11"/>
      <c r="I1140" s="11"/>
      <c r="J1140" s="11"/>
      <c r="K1140" s="21"/>
      <c r="L1140" s="16"/>
      <c r="M1140" s="28"/>
      <c r="N1140" s="10"/>
    </row>
    <row r="1141" spans="1:14" ht="15" customHeight="1" outlineLevel="2" x14ac:dyDescent="0.2">
      <c r="A1141" s="2"/>
      <c r="B1141" s="25" t="s">
        <v>1288</v>
      </c>
      <c r="C1141" s="15"/>
      <c r="D1141" s="7" t="s">
        <v>1289</v>
      </c>
      <c r="E1141" s="7" t="s">
        <v>1290</v>
      </c>
      <c r="F1141" s="13" t="s">
        <v>12</v>
      </c>
      <c r="G1141" s="13" t="s">
        <v>1291</v>
      </c>
      <c r="H1141" s="11" t="s">
        <v>207</v>
      </c>
      <c r="I1141" s="11" t="s">
        <v>19</v>
      </c>
      <c r="J1141" s="11" t="s">
        <v>448</v>
      </c>
      <c r="K1141" s="21">
        <v>9140</v>
      </c>
      <c r="L1141" s="16">
        <f t="shared" si="34"/>
        <v>9600</v>
      </c>
      <c r="M1141" s="28">
        <f t="shared" si="35"/>
        <v>13710</v>
      </c>
      <c r="N1141" s="10"/>
    </row>
    <row r="1142" spans="1:14" ht="15" customHeight="1" outlineLevel="2" x14ac:dyDescent="0.2">
      <c r="B1142" s="25"/>
      <c r="C1142" s="15"/>
      <c r="D1142" s="7"/>
      <c r="E1142" s="7"/>
      <c r="F1142" s="13" t="s">
        <v>16</v>
      </c>
      <c r="G1142" s="13" t="s">
        <v>1292</v>
      </c>
      <c r="H1142" s="11"/>
      <c r="I1142" s="11"/>
      <c r="J1142" s="11"/>
      <c r="K1142" s="21"/>
      <c r="L1142" s="16"/>
      <c r="M1142" s="28"/>
      <c r="N1142" s="10"/>
    </row>
    <row r="1143" spans="1:14" ht="15" customHeight="1" outlineLevel="2" x14ac:dyDescent="0.2">
      <c r="B1143" s="25"/>
      <c r="C1143" s="15"/>
      <c r="D1143" s="7"/>
      <c r="E1143" s="7"/>
      <c r="F1143" s="13" t="s">
        <v>17</v>
      </c>
      <c r="G1143" s="13" t="s">
        <v>123</v>
      </c>
      <c r="H1143" s="11"/>
      <c r="I1143" s="11"/>
      <c r="J1143" s="11"/>
      <c r="K1143" s="21"/>
      <c r="L1143" s="16"/>
      <c r="M1143" s="28"/>
      <c r="N1143" s="10"/>
    </row>
    <row r="1144" spans="1:14" ht="15" customHeight="1" outlineLevel="2" x14ac:dyDescent="0.2">
      <c r="A1144" s="2"/>
      <c r="B1144" s="25" t="s">
        <v>1293</v>
      </c>
      <c r="C1144" s="15"/>
      <c r="D1144" s="7" t="s">
        <v>1294</v>
      </c>
      <c r="E1144" s="7" t="s">
        <v>1290</v>
      </c>
      <c r="F1144" s="13" t="s">
        <v>12</v>
      </c>
      <c r="G1144" s="13">
        <v>1876</v>
      </c>
      <c r="H1144" s="11" t="s">
        <v>1295</v>
      </c>
      <c r="I1144" s="11" t="s">
        <v>22</v>
      </c>
      <c r="J1144" s="11" t="s">
        <v>444</v>
      </c>
      <c r="K1144" s="21">
        <v>12390</v>
      </c>
      <c r="L1144" s="16">
        <f t="shared" si="34"/>
        <v>13010</v>
      </c>
      <c r="M1144" s="28">
        <f t="shared" si="35"/>
        <v>18590</v>
      </c>
      <c r="N1144" s="10"/>
    </row>
    <row r="1145" spans="1:14" ht="15" customHeight="1" outlineLevel="2" x14ac:dyDescent="0.2">
      <c r="B1145" s="25"/>
      <c r="C1145" s="15"/>
      <c r="D1145" s="7"/>
      <c r="E1145" s="7"/>
      <c r="F1145" s="13" t="s">
        <v>16</v>
      </c>
      <c r="G1145" s="13">
        <v>1022</v>
      </c>
      <c r="H1145" s="11"/>
      <c r="I1145" s="11"/>
      <c r="J1145" s="11"/>
      <c r="K1145" s="21"/>
      <c r="L1145" s="16"/>
      <c r="M1145" s="28"/>
      <c r="N1145" s="10"/>
    </row>
    <row r="1146" spans="1:14" ht="15" customHeight="1" outlineLevel="2" x14ac:dyDescent="0.2">
      <c r="B1146" s="25"/>
      <c r="C1146" s="15"/>
      <c r="D1146" s="7"/>
      <c r="E1146" s="7"/>
      <c r="F1146" s="13" t="s">
        <v>17</v>
      </c>
      <c r="G1146" s="13">
        <v>2118</v>
      </c>
      <c r="H1146" s="11"/>
      <c r="I1146" s="11"/>
      <c r="J1146" s="11"/>
      <c r="K1146" s="21"/>
      <c r="L1146" s="16"/>
      <c r="M1146" s="28"/>
      <c r="N1146" s="10"/>
    </row>
    <row r="1147" spans="1:14" ht="15" customHeight="1" outlineLevel="2" x14ac:dyDescent="0.2">
      <c r="A1147" s="2"/>
      <c r="B1147" s="25" t="s">
        <v>1296</v>
      </c>
      <c r="C1147" s="15"/>
      <c r="D1147" s="7" t="s">
        <v>1297</v>
      </c>
      <c r="E1147" s="7" t="s">
        <v>1290</v>
      </c>
      <c r="F1147" s="13" t="s">
        <v>12</v>
      </c>
      <c r="G1147" s="13">
        <v>1574</v>
      </c>
      <c r="H1147" s="11" t="s">
        <v>1298</v>
      </c>
      <c r="I1147" s="11" t="s">
        <v>22</v>
      </c>
      <c r="J1147" s="11" t="s">
        <v>424</v>
      </c>
      <c r="K1147" s="21">
        <v>11740</v>
      </c>
      <c r="L1147" s="16">
        <f t="shared" si="34"/>
        <v>12330</v>
      </c>
      <c r="M1147" s="28">
        <f t="shared" si="35"/>
        <v>17610</v>
      </c>
      <c r="N1147" s="10"/>
    </row>
    <row r="1148" spans="1:14" ht="15" customHeight="1" outlineLevel="2" x14ac:dyDescent="0.2">
      <c r="B1148" s="25"/>
      <c r="C1148" s="15"/>
      <c r="D1148" s="7"/>
      <c r="E1148" s="7"/>
      <c r="F1148" s="13" t="s">
        <v>16</v>
      </c>
      <c r="G1148" s="13">
        <v>1022</v>
      </c>
      <c r="H1148" s="11"/>
      <c r="I1148" s="11"/>
      <c r="J1148" s="11"/>
      <c r="K1148" s="21"/>
      <c r="L1148" s="16"/>
      <c r="M1148" s="28"/>
      <c r="N1148" s="10"/>
    </row>
    <row r="1149" spans="1:14" ht="15" customHeight="1" outlineLevel="2" x14ac:dyDescent="0.2">
      <c r="B1149" s="25"/>
      <c r="C1149" s="15"/>
      <c r="D1149" s="7"/>
      <c r="E1149" s="7"/>
      <c r="F1149" s="13" t="s">
        <v>17</v>
      </c>
      <c r="G1149" s="13">
        <v>2145</v>
      </c>
      <c r="H1149" s="11"/>
      <c r="I1149" s="11"/>
      <c r="J1149" s="11"/>
      <c r="K1149" s="21"/>
      <c r="L1149" s="16"/>
      <c r="M1149" s="28"/>
      <c r="N1149" s="10"/>
    </row>
    <row r="1150" spans="1:14" ht="15" customHeight="1" outlineLevel="2" x14ac:dyDescent="0.2">
      <c r="A1150" s="2"/>
      <c r="B1150" s="25" t="s">
        <v>259</v>
      </c>
      <c r="C1150" s="15"/>
      <c r="D1150" s="7" t="s">
        <v>1299</v>
      </c>
      <c r="E1150" s="7" t="s">
        <v>1290</v>
      </c>
      <c r="F1150" s="13" t="s">
        <v>12</v>
      </c>
      <c r="G1150" s="13">
        <v>1774</v>
      </c>
      <c r="H1150" s="11" t="s">
        <v>1300</v>
      </c>
      <c r="I1150" s="11" t="s">
        <v>22</v>
      </c>
      <c r="J1150" s="11" t="s">
        <v>505</v>
      </c>
      <c r="K1150" s="21">
        <v>13880</v>
      </c>
      <c r="L1150" s="16">
        <f t="shared" si="34"/>
        <v>14570</v>
      </c>
      <c r="M1150" s="28">
        <f t="shared" si="35"/>
        <v>20820</v>
      </c>
      <c r="N1150" s="10"/>
    </row>
    <row r="1151" spans="1:14" ht="15" customHeight="1" outlineLevel="2" x14ac:dyDescent="0.2">
      <c r="B1151" s="25"/>
      <c r="C1151" s="15"/>
      <c r="D1151" s="7"/>
      <c r="E1151" s="7"/>
      <c r="F1151" s="13" t="s">
        <v>16</v>
      </c>
      <c r="G1151" s="13">
        <v>1022</v>
      </c>
      <c r="H1151" s="11"/>
      <c r="I1151" s="11"/>
      <c r="J1151" s="11"/>
      <c r="K1151" s="21"/>
      <c r="L1151" s="16"/>
      <c r="M1151" s="28"/>
      <c r="N1151" s="10"/>
    </row>
    <row r="1152" spans="1:14" ht="15" customHeight="1" outlineLevel="2" x14ac:dyDescent="0.2">
      <c r="B1152" s="25"/>
      <c r="C1152" s="15"/>
      <c r="D1152" s="7"/>
      <c r="E1152" s="7"/>
      <c r="F1152" s="13" t="s">
        <v>17</v>
      </c>
      <c r="G1152" s="13">
        <v>2145</v>
      </c>
      <c r="H1152" s="11"/>
      <c r="I1152" s="11"/>
      <c r="J1152" s="11"/>
      <c r="K1152" s="21"/>
      <c r="L1152" s="16"/>
      <c r="M1152" s="28"/>
      <c r="N1152" s="10"/>
    </row>
    <row r="1153" spans="1:14" ht="15" customHeight="1" outlineLevel="2" x14ac:dyDescent="0.2">
      <c r="A1153" s="2"/>
      <c r="B1153" s="25" t="s">
        <v>1301</v>
      </c>
      <c r="C1153" s="15"/>
      <c r="D1153" s="7" t="s">
        <v>1302</v>
      </c>
      <c r="E1153" s="7" t="s">
        <v>1290</v>
      </c>
      <c r="F1153" s="13" t="s">
        <v>12</v>
      </c>
      <c r="G1153" s="13" t="s">
        <v>1303</v>
      </c>
      <c r="H1153" s="11" t="s">
        <v>66</v>
      </c>
      <c r="I1153" s="11" t="s">
        <v>9</v>
      </c>
      <c r="J1153" s="11" t="s">
        <v>880</v>
      </c>
      <c r="K1153" s="21">
        <v>2550</v>
      </c>
      <c r="L1153" s="16">
        <f t="shared" si="34"/>
        <v>2680</v>
      </c>
      <c r="M1153" s="28">
        <f t="shared" si="35"/>
        <v>3830</v>
      </c>
      <c r="N1153" s="10"/>
    </row>
    <row r="1154" spans="1:14" ht="15" customHeight="1" outlineLevel="2" x14ac:dyDescent="0.2">
      <c r="B1154" s="25"/>
      <c r="C1154" s="15"/>
      <c r="D1154" s="7"/>
      <c r="E1154" s="7"/>
      <c r="F1154" s="13" t="s">
        <v>16</v>
      </c>
      <c r="G1154" s="13" t="s">
        <v>1211</v>
      </c>
      <c r="H1154" s="11"/>
      <c r="I1154" s="11"/>
      <c r="J1154" s="11"/>
      <c r="K1154" s="21"/>
      <c r="L1154" s="16"/>
      <c r="M1154" s="28"/>
      <c r="N1154" s="10"/>
    </row>
    <row r="1155" spans="1:14" ht="15" customHeight="1" outlineLevel="2" x14ac:dyDescent="0.2">
      <c r="B1155" s="25"/>
      <c r="C1155" s="15"/>
      <c r="D1155" s="7"/>
      <c r="E1155" s="7"/>
      <c r="F1155" s="13" t="s">
        <v>17</v>
      </c>
      <c r="G1155" s="13" t="s">
        <v>375</v>
      </c>
      <c r="H1155" s="11"/>
      <c r="I1155" s="11"/>
      <c r="J1155" s="11"/>
      <c r="K1155" s="21"/>
      <c r="L1155" s="16"/>
      <c r="M1155" s="28"/>
      <c r="N1155" s="10"/>
    </row>
    <row r="1156" spans="1:14" ht="15" customHeight="1" outlineLevel="2" x14ac:dyDescent="0.2">
      <c r="A1156" s="2"/>
      <c r="B1156" s="25" t="s">
        <v>1304</v>
      </c>
      <c r="C1156" s="15"/>
      <c r="D1156" s="7" t="s">
        <v>1305</v>
      </c>
      <c r="E1156" s="7" t="s">
        <v>1290</v>
      </c>
      <c r="F1156" s="13" t="s">
        <v>12</v>
      </c>
      <c r="G1156" s="13">
        <v>1644</v>
      </c>
      <c r="H1156" s="11" t="s">
        <v>1306</v>
      </c>
      <c r="I1156" s="11" t="s">
        <v>22</v>
      </c>
      <c r="J1156" s="11" t="s">
        <v>737</v>
      </c>
      <c r="K1156" s="21">
        <v>28950</v>
      </c>
      <c r="L1156" s="16">
        <f t="shared" si="34"/>
        <v>30400</v>
      </c>
      <c r="M1156" s="28">
        <f t="shared" si="35"/>
        <v>43430</v>
      </c>
      <c r="N1156" s="10"/>
    </row>
    <row r="1157" spans="1:14" ht="15" customHeight="1" outlineLevel="2" x14ac:dyDescent="0.2">
      <c r="B1157" s="25"/>
      <c r="C1157" s="15"/>
      <c r="D1157" s="7"/>
      <c r="E1157" s="7"/>
      <c r="F1157" s="13" t="s">
        <v>16</v>
      </c>
      <c r="G1157" s="13">
        <v>2222</v>
      </c>
      <c r="H1157" s="11"/>
      <c r="I1157" s="11"/>
      <c r="J1157" s="11"/>
      <c r="K1157" s="21"/>
      <c r="L1157" s="16"/>
      <c r="M1157" s="28"/>
      <c r="N1157" s="10"/>
    </row>
    <row r="1158" spans="1:14" ht="15" customHeight="1" outlineLevel="2" x14ac:dyDescent="0.2">
      <c r="B1158" s="25"/>
      <c r="C1158" s="15"/>
      <c r="D1158" s="7"/>
      <c r="E1158" s="7"/>
      <c r="F1158" s="13" t="s">
        <v>17</v>
      </c>
      <c r="G1158" s="13" t="s">
        <v>1307</v>
      </c>
      <c r="H1158" s="11"/>
      <c r="I1158" s="11"/>
      <c r="J1158" s="11"/>
      <c r="K1158" s="21"/>
      <c r="L1158" s="16"/>
      <c r="M1158" s="28"/>
      <c r="N1158" s="10"/>
    </row>
    <row r="1159" spans="1:14" ht="15" customHeight="1" outlineLevel="2" x14ac:dyDescent="0.2">
      <c r="A1159" s="2"/>
      <c r="B1159" s="25" t="s">
        <v>1308</v>
      </c>
      <c r="C1159" s="15"/>
      <c r="D1159" s="7" t="s">
        <v>1309</v>
      </c>
      <c r="E1159" s="7" t="s">
        <v>1290</v>
      </c>
      <c r="F1159" s="13" t="s">
        <v>12</v>
      </c>
      <c r="G1159" s="13">
        <v>1844</v>
      </c>
      <c r="H1159" s="11" t="s">
        <v>1310</v>
      </c>
      <c r="I1159" s="11" t="s">
        <v>22</v>
      </c>
      <c r="J1159" s="11" t="s">
        <v>1311</v>
      </c>
      <c r="K1159" s="21">
        <v>30580</v>
      </c>
      <c r="L1159" s="16">
        <f t="shared" si="34"/>
        <v>32110</v>
      </c>
      <c r="M1159" s="28">
        <f t="shared" si="35"/>
        <v>45870</v>
      </c>
      <c r="N1159" s="10"/>
    </row>
    <row r="1160" spans="1:14" ht="15" customHeight="1" outlineLevel="2" x14ac:dyDescent="0.2">
      <c r="B1160" s="25"/>
      <c r="C1160" s="15"/>
      <c r="D1160" s="7"/>
      <c r="E1160" s="7"/>
      <c r="F1160" s="13" t="s">
        <v>16</v>
      </c>
      <c r="G1160" s="13">
        <v>2222</v>
      </c>
      <c r="H1160" s="11"/>
      <c r="I1160" s="11"/>
      <c r="J1160" s="11"/>
      <c r="K1160" s="21"/>
      <c r="L1160" s="16"/>
      <c r="M1160" s="28"/>
      <c r="N1160" s="10"/>
    </row>
    <row r="1161" spans="1:14" ht="15" customHeight="1" outlineLevel="2" x14ac:dyDescent="0.2">
      <c r="B1161" s="25"/>
      <c r="C1161" s="15"/>
      <c r="D1161" s="7"/>
      <c r="E1161" s="7"/>
      <c r="F1161" s="13" t="s">
        <v>17</v>
      </c>
      <c r="G1161" s="13" t="s">
        <v>1307</v>
      </c>
      <c r="H1161" s="11"/>
      <c r="I1161" s="11"/>
      <c r="J1161" s="11"/>
      <c r="K1161" s="21"/>
      <c r="L1161" s="16"/>
      <c r="M1161" s="28"/>
      <c r="N1161" s="10"/>
    </row>
    <row r="1162" spans="1:14" ht="15.95" customHeight="1" outlineLevel="1" x14ac:dyDescent="0.25">
      <c r="B1162" s="26" t="s">
        <v>1312</v>
      </c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27"/>
      <c r="N1162" s="6"/>
    </row>
    <row r="1163" spans="1:14" ht="15" customHeight="1" outlineLevel="2" x14ac:dyDescent="0.2">
      <c r="A1163" s="2"/>
      <c r="B1163" s="25" t="s">
        <v>1313</v>
      </c>
      <c r="C1163" s="15"/>
      <c r="D1163" s="7" t="s">
        <v>1314</v>
      </c>
      <c r="E1163" s="7" t="s">
        <v>222</v>
      </c>
      <c r="F1163" s="13" t="s">
        <v>12</v>
      </c>
      <c r="G1163" s="13">
        <v>1200</v>
      </c>
      <c r="H1163" s="11" t="s">
        <v>331</v>
      </c>
      <c r="I1163" s="11" t="s">
        <v>19</v>
      </c>
      <c r="J1163" s="11" t="s">
        <v>898</v>
      </c>
      <c r="K1163" s="21">
        <v>9490</v>
      </c>
      <c r="L1163" s="16">
        <f t="shared" si="34"/>
        <v>9960</v>
      </c>
      <c r="M1163" s="28">
        <f t="shared" si="35"/>
        <v>14240</v>
      </c>
      <c r="N1163" s="10"/>
    </row>
    <row r="1164" spans="1:14" ht="15" customHeight="1" outlineLevel="2" x14ac:dyDescent="0.2">
      <c r="B1164" s="25"/>
      <c r="C1164" s="15"/>
      <c r="D1164" s="7"/>
      <c r="E1164" s="7"/>
      <c r="F1164" s="13" t="s">
        <v>16</v>
      </c>
      <c r="G1164" s="13" t="s">
        <v>111</v>
      </c>
      <c r="H1164" s="11"/>
      <c r="I1164" s="11"/>
      <c r="J1164" s="11"/>
      <c r="K1164" s="21"/>
      <c r="L1164" s="16"/>
      <c r="M1164" s="28"/>
      <c r="N1164" s="10"/>
    </row>
    <row r="1165" spans="1:14" ht="15" customHeight="1" outlineLevel="2" x14ac:dyDescent="0.2">
      <c r="B1165" s="25"/>
      <c r="C1165" s="15"/>
      <c r="D1165" s="7"/>
      <c r="E1165" s="7"/>
      <c r="F1165" s="13" t="s">
        <v>17</v>
      </c>
      <c r="G1165" s="13" t="s">
        <v>232</v>
      </c>
      <c r="H1165" s="11"/>
      <c r="I1165" s="11"/>
      <c r="J1165" s="11"/>
      <c r="K1165" s="21"/>
      <c r="L1165" s="16"/>
      <c r="M1165" s="28"/>
      <c r="N1165" s="10"/>
    </row>
    <row r="1166" spans="1:14" ht="15" customHeight="1" outlineLevel="2" x14ac:dyDescent="0.2">
      <c r="A1166" s="2"/>
      <c r="B1166" s="25" t="s">
        <v>71</v>
      </c>
      <c r="C1166" s="15"/>
      <c r="D1166" s="7" t="s">
        <v>1315</v>
      </c>
      <c r="E1166" s="7" t="s">
        <v>222</v>
      </c>
      <c r="F1166" s="13" t="s">
        <v>12</v>
      </c>
      <c r="G1166" s="13">
        <v>1270</v>
      </c>
      <c r="H1166" s="11" t="s">
        <v>1316</v>
      </c>
      <c r="I1166" s="11" t="s">
        <v>24</v>
      </c>
      <c r="J1166" s="11" t="s">
        <v>238</v>
      </c>
      <c r="K1166" s="21">
        <v>6290</v>
      </c>
      <c r="L1166" s="16">
        <f t="shared" ref="L1166:L1227" si="36">ROUND(K1166*1.05,-1)</f>
        <v>6600</v>
      </c>
      <c r="M1166" s="28">
        <f t="shared" ref="M1166:M1227" si="37">ROUND(K1166*1.5,-1)</f>
        <v>9440</v>
      </c>
      <c r="N1166" s="10"/>
    </row>
    <row r="1167" spans="1:14" ht="15" customHeight="1" outlineLevel="2" x14ac:dyDescent="0.2">
      <c r="B1167" s="25"/>
      <c r="C1167" s="15"/>
      <c r="D1167" s="7"/>
      <c r="E1167" s="7"/>
      <c r="F1167" s="13" t="s">
        <v>16</v>
      </c>
      <c r="G1167" s="13" t="s">
        <v>777</v>
      </c>
      <c r="H1167" s="11"/>
      <c r="I1167" s="11"/>
      <c r="J1167" s="11"/>
      <c r="K1167" s="21"/>
      <c r="L1167" s="16"/>
      <c r="M1167" s="28"/>
      <c r="N1167" s="10"/>
    </row>
    <row r="1168" spans="1:14" ht="15" customHeight="1" outlineLevel="2" x14ac:dyDescent="0.2">
      <c r="B1168" s="25"/>
      <c r="C1168" s="15"/>
      <c r="D1168" s="7"/>
      <c r="E1168" s="7"/>
      <c r="F1168" s="13" t="s">
        <v>17</v>
      </c>
      <c r="G1168" s="13">
        <v>2050</v>
      </c>
      <c r="H1168" s="11"/>
      <c r="I1168" s="11"/>
      <c r="J1168" s="11"/>
      <c r="K1168" s="21"/>
      <c r="L1168" s="16"/>
      <c r="M1168" s="28"/>
      <c r="N1168" s="10"/>
    </row>
    <row r="1169" spans="1:14" ht="15" customHeight="1" outlineLevel="2" x14ac:dyDescent="0.2">
      <c r="A1169" s="2"/>
      <c r="B1169" s="25" t="s">
        <v>1317</v>
      </c>
      <c r="C1169" s="15"/>
      <c r="D1169" s="7" t="s">
        <v>1318</v>
      </c>
      <c r="E1169" s="7" t="s">
        <v>222</v>
      </c>
      <c r="F1169" s="13" t="s">
        <v>12</v>
      </c>
      <c r="G1169" s="13">
        <v>1470</v>
      </c>
      <c r="H1169" s="11" t="s">
        <v>1319</v>
      </c>
      <c r="I1169" s="11" t="s">
        <v>24</v>
      </c>
      <c r="J1169" s="11" t="s">
        <v>791</v>
      </c>
      <c r="K1169" s="21">
        <v>6920</v>
      </c>
      <c r="L1169" s="16">
        <f t="shared" si="36"/>
        <v>7270</v>
      </c>
      <c r="M1169" s="28">
        <f t="shared" si="37"/>
        <v>10380</v>
      </c>
      <c r="N1169" s="10"/>
    </row>
    <row r="1170" spans="1:14" ht="15" customHeight="1" outlineLevel="2" x14ac:dyDescent="0.2">
      <c r="B1170" s="25"/>
      <c r="C1170" s="15"/>
      <c r="D1170" s="7"/>
      <c r="E1170" s="7"/>
      <c r="F1170" s="13" t="s">
        <v>16</v>
      </c>
      <c r="G1170" s="13" t="s">
        <v>777</v>
      </c>
      <c r="H1170" s="11"/>
      <c r="I1170" s="11"/>
      <c r="J1170" s="11"/>
      <c r="K1170" s="21"/>
      <c r="L1170" s="16"/>
      <c r="M1170" s="28"/>
      <c r="N1170" s="10"/>
    </row>
    <row r="1171" spans="1:14" ht="15" customHeight="1" outlineLevel="2" x14ac:dyDescent="0.2">
      <c r="B1171" s="25"/>
      <c r="C1171" s="15"/>
      <c r="D1171" s="7"/>
      <c r="E1171" s="7"/>
      <c r="F1171" s="13" t="s">
        <v>17</v>
      </c>
      <c r="G1171" s="13">
        <v>2050</v>
      </c>
      <c r="H1171" s="11"/>
      <c r="I1171" s="11"/>
      <c r="J1171" s="11"/>
      <c r="K1171" s="21"/>
      <c r="L1171" s="16"/>
      <c r="M1171" s="28"/>
      <c r="N1171" s="10"/>
    </row>
    <row r="1172" spans="1:14" ht="15" customHeight="1" outlineLevel="2" x14ac:dyDescent="0.2">
      <c r="A1172" s="2"/>
      <c r="B1172" s="25" t="s">
        <v>1320</v>
      </c>
      <c r="C1172" s="15"/>
      <c r="D1172" s="7" t="s">
        <v>1321</v>
      </c>
      <c r="E1172" s="7" t="s">
        <v>222</v>
      </c>
      <c r="F1172" s="13" t="s">
        <v>12</v>
      </c>
      <c r="G1172" s="13">
        <v>1670</v>
      </c>
      <c r="H1172" s="11" t="s">
        <v>1322</v>
      </c>
      <c r="I1172" s="11" t="s">
        <v>24</v>
      </c>
      <c r="J1172" s="11" t="s">
        <v>1227</v>
      </c>
      <c r="K1172" s="21">
        <v>7600</v>
      </c>
      <c r="L1172" s="16">
        <f t="shared" si="36"/>
        <v>7980</v>
      </c>
      <c r="M1172" s="28">
        <f t="shared" si="37"/>
        <v>11400</v>
      </c>
      <c r="N1172" s="10"/>
    </row>
    <row r="1173" spans="1:14" ht="15" customHeight="1" outlineLevel="2" x14ac:dyDescent="0.2">
      <c r="B1173" s="25"/>
      <c r="C1173" s="15"/>
      <c r="D1173" s="7"/>
      <c r="E1173" s="7"/>
      <c r="F1173" s="13" t="s">
        <v>16</v>
      </c>
      <c r="G1173" s="13" t="s">
        <v>777</v>
      </c>
      <c r="H1173" s="11"/>
      <c r="I1173" s="11"/>
      <c r="J1173" s="11"/>
      <c r="K1173" s="21"/>
      <c r="L1173" s="16"/>
      <c r="M1173" s="28"/>
      <c r="N1173" s="10"/>
    </row>
    <row r="1174" spans="1:14" ht="15" customHeight="1" outlineLevel="2" x14ac:dyDescent="0.2">
      <c r="B1174" s="25"/>
      <c r="C1174" s="15"/>
      <c r="D1174" s="7"/>
      <c r="E1174" s="7"/>
      <c r="F1174" s="13" t="s">
        <v>17</v>
      </c>
      <c r="G1174" s="13">
        <v>2050</v>
      </c>
      <c r="H1174" s="11"/>
      <c r="I1174" s="11"/>
      <c r="J1174" s="11"/>
      <c r="K1174" s="21"/>
      <c r="L1174" s="16"/>
      <c r="M1174" s="28"/>
      <c r="N1174" s="10"/>
    </row>
    <row r="1175" spans="1:14" ht="15" customHeight="1" outlineLevel="2" x14ac:dyDescent="0.2">
      <c r="A1175" s="2"/>
      <c r="B1175" s="25" t="s">
        <v>1323</v>
      </c>
      <c r="C1175" s="15"/>
      <c r="D1175" s="7" t="s">
        <v>1324</v>
      </c>
      <c r="E1175" s="7" t="s">
        <v>68</v>
      </c>
      <c r="F1175" s="13" t="s">
        <v>12</v>
      </c>
      <c r="G1175" s="13">
        <v>1270</v>
      </c>
      <c r="H1175" s="11" t="s">
        <v>775</v>
      </c>
      <c r="I1175" s="11" t="s">
        <v>30</v>
      </c>
      <c r="J1175" s="11" t="s">
        <v>1025</v>
      </c>
      <c r="K1175" s="21">
        <v>11400</v>
      </c>
      <c r="L1175" s="16">
        <f t="shared" si="36"/>
        <v>11970</v>
      </c>
      <c r="M1175" s="28">
        <f t="shared" si="37"/>
        <v>17100</v>
      </c>
      <c r="N1175" s="10"/>
    </row>
    <row r="1176" spans="1:14" ht="15" customHeight="1" outlineLevel="2" x14ac:dyDescent="0.2">
      <c r="B1176" s="25"/>
      <c r="C1176" s="15"/>
      <c r="D1176" s="7"/>
      <c r="E1176" s="7"/>
      <c r="F1176" s="13" t="s">
        <v>16</v>
      </c>
      <c r="G1176" s="13" t="s">
        <v>163</v>
      </c>
      <c r="H1176" s="11"/>
      <c r="I1176" s="11"/>
      <c r="J1176" s="11"/>
      <c r="K1176" s="21"/>
      <c r="L1176" s="16"/>
      <c r="M1176" s="28"/>
      <c r="N1176" s="10"/>
    </row>
    <row r="1177" spans="1:14" ht="15" customHeight="1" outlineLevel="2" x14ac:dyDescent="0.2">
      <c r="B1177" s="25"/>
      <c r="C1177" s="15"/>
      <c r="D1177" s="7"/>
      <c r="E1177" s="7"/>
      <c r="F1177" s="13" t="s">
        <v>17</v>
      </c>
      <c r="G1177" s="13">
        <v>2040</v>
      </c>
      <c r="H1177" s="11"/>
      <c r="I1177" s="11"/>
      <c r="J1177" s="11"/>
      <c r="K1177" s="21"/>
      <c r="L1177" s="16"/>
      <c r="M1177" s="28"/>
      <c r="N1177" s="10"/>
    </row>
    <row r="1178" spans="1:14" ht="15" customHeight="1" outlineLevel="2" x14ac:dyDescent="0.2">
      <c r="A1178" s="2"/>
      <c r="B1178" s="25" t="s">
        <v>1325</v>
      </c>
      <c r="C1178" s="15"/>
      <c r="D1178" s="7" t="s">
        <v>1324</v>
      </c>
      <c r="E1178" s="7" t="s">
        <v>222</v>
      </c>
      <c r="F1178" s="13" t="s">
        <v>12</v>
      </c>
      <c r="G1178" s="13">
        <v>1270</v>
      </c>
      <c r="H1178" s="11" t="s">
        <v>775</v>
      </c>
      <c r="I1178" s="11" t="s">
        <v>30</v>
      </c>
      <c r="J1178" s="11" t="s">
        <v>1025</v>
      </c>
      <c r="K1178" s="21">
        <v>12730</v>
      </c>
      <c r="L1178" s="16">
        <f t="shared" si="36"/>
        <v>13370</v>
      </c>
      <c r="M1178" s="28">
        <f t="shared" si="37"/>
        <v>19100</v>
      </c>
      <c r="N1178" s="10"/>
    </row>
    <row r="1179" spans="1:14" ht="15" customHeight="1" outlineLevel="2" x14ac:dyDescent="0.2">
      <c r="B1179" s="25"/>
      <c r="C1179" s="15"/>
      <c r="D1179" s="7"/>
      <c r="E1179" s="7"/>
      <c r="F1179" s="13" t="s">
        <v>16</v>
      </c>
      <c r="G1179" s="13" t="s">
        <v>163</v>
      </c>
      <c r="H1179" s="11"/>
      <c r="I1179" s="11"/>
      <c r="J1179" s="11"/>
      <c r="K1179" s="21"/>
      <c r="L1179" s="16"/>
      <c r="M1179" s="28"/>
      <c r="N1179" s="10"/>
    </row>
    <row r="1180" spans="1:14" ht="15" customHeight="1" outlineLevel="2" x14ac:dyDescent="0.2">
      <c r="B1180" s="25"/>
      <c r="C1180" s="15"/>
      <c r="D1180" s="7"/>
      <c r="E1180" s="7"/>
      <c r="F1180" s="13" t="s">
        <v>17</v>
      </c>
      <c r="G1180" s="13">
        <v>2040</v>
      </c>
      <c r="H1180" s="11"/>
      <c r="I1180" s="11"/>
      <c r="J1180" s="11"/>
      <c r="K1180" s="21"/>
      <c r="L1180" s="16"/>
      <c r="M1180" s="28"/>
      <c r="N1180" s="10"/>
    </row>
    <row r="1181" spans="1:14" ht="15" customHeight="1" outlineLevel="2" x14ac:dyDescent="0.2">
      <c r="A1181" s="2"/>
      <c r="B1181" s="25" t="s">
        <v>1326</v>
      </c>
      <c r="C1181" s="15"/>
      <c r="D1181" s="7" t="s">
        <v>1327</v>
      </c>
      <c r="E1181" s="7" t="s">
        <v>222</v>
      </c>
      <c r="F1181" s="13" t="s">
        <v>12</v>
      </c>
      <c r="G1181" s="13">
        <v>1470</v>
      </c>
      <c r="H1181" s="11" t="s">
        <v>1328</v>
      </c>
      <c r="I1181" s="11" t="s">
        <v>30</v>
      </c>
      <c r="J1181" s="11" t="s">
        <v>1329</v>
      </c>
      <c r="K1181" s="21">
        <v>12940</v>
      </c>
      <c r="L1181" s="16">
        <f t="shared" si="36"/>
        <v>13590</v>
      </c>
      <c r="M1181" s="28">
        <f t="shared" si="37"/>
        <v>19410</v>
      </c>
      <c r="N1181" s="10"/>
    </row>
    <row r="1182" spans="1:14" ht="15" customHeight="1" outlineLevel="2" x14ac:dyDescent="0.2">
      <c r="B1182" s="25"/>
      <c r="C1182" s="15"/>
      <c r="D1182" s="7"/>
      <c r="E1182" s="7"/>
      <c r="F1182" s="13" t="s">
        <v>16</v>
      </c>
      <c r="G1182" s="13" t="s">
        <v>163</v>
      </c>
      <c r="H1182" s="11"/>
      <c r="I1182" s="11"/>
      <c r="J1182" s="11"/>
      <c r="K1182" s="21"/>
      <c r="L1182" s="16"/>
      <c r="M1182" s="28"/>
      <c r="N1182" s="10"/>
    </row>
    <row r="1183" spans="1:14" ht="15" customHeight="1" outlineLevel="2" x14ac:dyDescent="0.2">
      <c r="B1183" s="25"/>
      <c r="C1183" s="15"/>
      <c r="D1183" s="7"/>
      <c r="E1183" s="7"/>
      <c r="F1183" s="13" t="s">
        <v>17</v>
      </c>
      <c r="G1183" s="13">
        <v>2040</v>
      </c>
      <c r="H1183" s="11"/>
      <c r="I1183" s="11"/>
      <c r="J1183" s="11"/>
      <c r="K1183" s="21"/>
      <c r="L1183" s="16"/>
      <c r="M1183" s="28"/>
      <c r="N1183" s="10"/>
    </row>
    <row r="1184" spans="1:14" ht="15" customHeight="1" outlineLevel="2" x14ac:dyDescent="0.2">
      <c r="A1184" s="2"/>
      <c r="B1184" s="25" t="s">
        <v>1090</v>
      </c>
      <c r="C1184" s="15"/>
      <c r="D1184" s="7" t="s">
        <v>1330</v>
      </c>
      <c r="E1184" s="7" t="s">
        <v>222</v>
      </c>
      <c r="F1184" s="13" t="s">
        <v>12</v>
      </c>
      <c r="G1184" s="13">
        <v>1670</v>
      </c>
      <c r="H1184" s="11" t="s">
        <v>284</v>
      </c>
      <c r="I1184" s="11" t="s">
        <v>30</v>
      </c>
      <c r="J1184" s="11" t="s">
        <v>257</v>
      </c>
      <c r="K1184" s="21">
        <v>13510</v>
      </c>
      <c r="L1184" s="16">
        <f t="shared" si="36"/>
        <v>14190</v>
      </c>
      <c r="M1184" s="28">
        <f t="shared" si="37"/>
        <v>20270</v>
      </c>
      <c r="N1184" s="10"/>
    </row>
    <row r="1185" spans="1:14" ht="15" customHeight="1" outlineLevel="2" x14ac:dyDescent="0.2">
      <c r="B1185" s="25"/>
      <c r="C1185" s="15"/>
      <c r="D1185" s="7"/>
      <c r="E1185" s="7"/>
      <c r="F1185" s="13" t="s">
        <v>16</v>
      </c>
      <c r="G1185" s="13" t="s">
        <v>163</v>
      </c>
      <c r="H1185" s="11"/>
      <c r="I1185" s="11"/>
      <c r="J1185" s="11"/>
      <c r="K1185" s="21"/>
      <c r="L1185" s="16"/>
      <c r="M1185" s="28"/>
      <c r="N1185" s="10"/>
    </row>
    <row r="1186" spans="1:14" ht="15" customHeight="1" outlineLevel="2" x14ac:dyDescent="0.2">
      <c r="B1186" s="25"/>
      <c r="C1186" s="15"/>
      <c r="D1186" s="7"/>
      <c r="E1186" s="7"/>
      <c r="F1186" s="13" t="s">
        <v>17</v>
      </c>
      <c r="G1186" s="13">
        <v>2040</v>
      </c>
      <c r="H1186" s="11"/>
      <c r="I1186" s="11"/>
      <c r="J1186" s="11"/>
      <c r="K1186" s="21"/>
      <c r="L1186" s="16"/>
      <c r="M1186" s="28"/>
      <c r="N1186" s="10"/>
    </row>
    <row r="1187" spans="1:14" ht="15" customHeight="1" outlineLevel="2" x14ac:dyDescent="0.2">
      <c r="A1187" s="2"/>
      <c r="B1187" s="25" t="s">
        <v>1331</v>
      </c>
      <c r="C1187" s="15"/>
      <c r="D1187" s="7" t="s">
        <v>1332</v>
      </c>
      <c r="E1187" s="7" t="s">
        <v>222</v>
      </c>
      <c r="F1187" s="13" t="s">
        <v>12</v>
      </c>
      <c r="G1187" s="13" t="s">
        <v>492</v>
      </c>
      <c r="H1187" s="11" t="s">
        <v>1333</v>
      </c>
      <c r="I1187" s="11" t="s">
        <v>9</v>
      </c>
      <c r="J1187" s="11" t="s">
        <v>1334</v>
      </c>
      <c r="K1187" s="21">
        <v>4080</v>
      </c>
      <c r="L1187" s="16">
        <f t="shared" si="36"/>
        <v>4280</v>
      </c>
      <c r="M1187" s="28">
        <f t="shared" si="37"/>
        <v>6120</v>
      </c>
      <c r="N1187" s="10"/>
    </row>
    <row r="1188" spans="1:14" ht="15" customHeight="1" outlineLevel="2" x14ac:dyDescent="0.2">
      <c r="B1188" s="25"/>
      <c r="C1188" s="15"/>
      <c r="D1188" s="7"/>
      <c r="E1188" s="7"/>
      <c r="F1188" s="13" t="s">
        <v>16</v>
      </c>
      <c r="G1188" s="13">
        <v>2300</v>
      </c>
      <c r="H1188" s="11"/>
      <c r="I1188" s="11"/>
      <c r="J1188" s="11"/>
      <c r="K1188" s="21"/>
      <c r="L1188" s="16"/>
      <c r="M1188" s="28"/>
      <c r="N1188" s="10"/>
    </row>
    <row r="1189" spans="1:14" ht="15" customHeight="1" outlineLevel="2" x14ac:dyDescent="0.2">
      <c r="B1189" s="25"/>
      <c r="C1189" s="15"/>
      <c r="D1189" s="7"/>
      <c r="E1189" s="7"/>
      <c r="F1189" s="13" t="s">
        <v>17</v>
      </c>
      <c r="G1189" s="13" t="s">
        <v>140</v>
      </c>
      <c r="H1189" s="11"/>
      <c r="I1189" s="11"/>
      <c r="J1189" s="11"/>
      <c r="K1189" s="21"/>
      <c r="L1189" s="16"/>
      <c r="M1189" s="28"/>
      <c r="N1189" s="10"/>
    </row>
    <row r="1190" spans="1:14" ht="15" customHeight="1" outlineLevel="2" x14ac:dyDescent="0.2">
      <c r="A1190" s="2"/>
      <c r="B1190" s="25" t="s">
        <v>1335</v>
      </c>
      <c r="C1190" s="15"/>
      <c r="D1190" s="7" t="s">
        <v>1336</v>
      </c>
      <c r="E1190" s="7" t="s">
        <v>222</v>
      </c>
      <c r="F1190" s="13" t="s">
        <v>12</v>
      </c>
      <c r="G1190" s="13" t="s">
        <v>71</v>
      </c>
      <c r="H1190" s="11" t="s">
        <v>47</v>
      </c>
      <c r="I1190" s="11" t="s">
        <v>9</v>
      </c>
      <c r="J1190" s="11" t="s">
        <v>164</v>
      </c>
      <c r="K1190" s="21">
        <v>2330</v>
      </c>
      <c r="L1190" s="16">
        <f t="shared" si="36"/>
        <v>2450</v>
      </c>
      <c r="M1190" s="28">
        <f t="shared" si="37"/>
        <v>3500</v>
      </c>
      <c r="N1190" s="10"/>
    </row>
    <row r="1191" spans="1:14" ht="15" customHeight="1" outlineLevel="2" x14ac:dyDescent="0.2">
      <c r="B1191" s="25"/>
      <c r="C1191" s="15"/>
      <c r="D1191" s="7"/>
      <c r="E1191" s="7"/>
      <c r="F1191" s="13" t="s">
        <v>16</v>
      </c>
      <c r="G1191" s="13" t="s">
        <v>86</v>
      </c>
      <c r="H1191" s="11"/>
      <c r="I1191" s="11"/>
      <c r="J1191" s="11"/>
      <c r="K1191" s="21"/>
      <c r="L1191" s="16"/>
      <c r="M1191" s="28"/>
      <c r="N1191" s="10"/>
    </row>
    <row r="1192" spans="1:14" ht="15" customHeight="1" outlineLevel="2" x14ac:dyDescent="0.2">
      <c r="B1192" s="25"/>
      <c r="C1192" s="15"/>
      <c r="D1192" s="7"/>
      <c r="E1192" s="7"/>
      <c r="F1192" s="13" t="s">
        <v>17</v>
      </c>
      <c r="G1192" s="13" t="s">
        <v>109</v>
      </c>
      <c r="H1192" s="11"/>
      <c r="I1192" s="11"/>
      <c r="J1192" s="11"/>
      <c r="K1192" s="21"/>
      <c r="L1192" s="16"/>
      <c r="M1192" s="28"/>
      <c r="N1192" s="10"/>
    </row>
    <row r="1193" spans="1:14" ht="15" customHeight="1" outlineLevel="2" x14ac:dyDescent="0.2">
      <c r="A1193" s="2"/>
      <c r="B1193" s="25" t="s">
        <v>1337</v>
      </c>
      <c r="C1193" s="15"/>
      <c r="D1193" s="7" t="s">
        <v>1338</v>
      </c>
      <c r="E1193" s="7" t="s">
        <v>222</v>
      </c>
      <c r="F1193" s="13" t="s">
        <v>12</v>
      </c>
      <c r="G1193" s="13">
        <v>1500</v>
      </c>
      <c r="H1193" s="11" t="s">
        <v>538</v>
      </c>
      <c r="I1193" s="11" t="s">
        <v>30</v>
      </c>
      <c r="J1193" s="11" t="s">
        <v>1339</v>
      </c>
      <c r="K1193" s="21">
        <v>19900</v>
      </c>
      <c r="L1193" s="16">
        <f t="shared" si="36"/>
        <v>20900</v>
      </c>
      <c r="M1193" s="28">
        <f t="shared" si="37"/>
        <v>29850</v>
      </c>
      <c r="N1193" s="10"/>
    </row>
    <row r="1194" spans="1:14" ht="15" customHeight="1" outlineLevel="2" x14ac:dyDescent="0.2">
      <c r="B1194" s="25"/>
      <c r="C1194" s="15"/>
      <c r="D1194" s="7"/>
      <c r="E1194" s="7"/>
      <c r="F1194" s="13" t="s">
        <v>16</v>
      </c>
      <c r="G1194" s="13">
        <v>2300</v>
      </c>
      <c r="H1194" s="11"/>
      <c r="I1194" s="11"/>
      <c r="J1194" s="11"/>
      <c r="K1194" s="21"/>
      <c r="L1194" s="16"/>
      <c r="M1194" s="28"/>
      <c r="N1194" s="10"/>
    </row>
    <row r="1195" spans="1:14" ht="15" customHeight="1" outlineLevel="2" x14ac:dyDescent="0.2">
      <c r="B1195" s="25"/>
      <c r="C1195" s="15"/>
      <c r="D1195" s="7"/>
      <c r="E1195" s="7"/>
      <c r="F1195" s="13" t="s">
        <v>17</v>
      </c>
      <c r="G1195" s="13" t="s">
        <v>18</v>
      </c>
      <c r="H1195" s="11"/>
      <c r="I1195" s="11"/>
      <c r="J1195" s="11"/>
      <c r="K1195" s="21"/>
      <c r="L1195" s="16"/>
      <c r="M1195" s="28"/>
      <c r="N1195" s="10"/>
    </row>
    <row r="1196" spans="1:14" ht="15" customHeight="1" outlineLevel="2" x14ac:dyDescent="0.2">
      <c r="A1196" s="2"/>
      <c r="B1196" s="25" t="s">
        <v>239</v>
      </c>
      <c r="C1196" s="15"/>
      <c r="D1196" s="7" t="s">
        <v>1340</v>
      </c>
      <c r="E1196" s="7" t="s">
        <v>222</v>
      </c>
      <c r="F1196" s="13" t="s">
        <v>12</v>
      </c>
      <c r="G1196" s="13">
        <v>1800</v>
      </c>
      <c r="H1196" s="11" t="s">
        <v>1341</v>
      </c>
      <c r="I1196" s="11" t="s">
        <v>30</v>
      </c>
      <c r="J1196" s="11" t="s">
        <v>1342</v>
      </c>
      <c r="K1196" s="21">
        <v>23670</v>
      </c>
      <c r="L1196" s="16">
        <f t="shared" si="36"/>
        <v>24850</v>
      </c>
      <c r="M1196" s="28">
        <f t="shared" si="37"/>
        <v>35510</v>
      </c>
      <c r="N1196" s="10"/>
    </row>
    <row r="1197" spans="1:14" ht="15" customHeight="1" outlineLevel="2" x14ac:dyDescent="0.2">
      <c r="B1197" s="25"/>
      <c r="C1197" s="15"/>
      <c r="D1197" s="7"/>
      <c r="E1197" s="7"/>
      <c r="F1197" s="13" t="s">
        <v>16</v>
      </c>
      <c r="G1197" s="13">
        <v>2300</v>
      </c>
      <c r="H1197" s="11"/>
      <c r="I1197" s="11"/>
      <c r="J1197" s="11"/>
      <c r="K1197" s="21"/>
      <c r="L1197" s="16"/>
      <c r="M1197" s="28"/>
      <c r="N1197" s="10"/>
    </row>
    <row r="1198" spans="1:14" ht="15" customHeight="1" outlineLevel="2" x14ac:dyDescent="0.2">
      <c r="B1198" s="25"/>
      <c r="C1198" s="15"/>
      <c r="D1198" s="7"/>
      <c r="E1198" s="7"/>
      <c r="F1198" s="13" t="s">
        <v>17</v>
      </c>
      <c r="G1198" s="13" t="s">
        <v>18</v>
      </c>
      <c r="H1198" s="11"/>
      <c r="I1198" s="11"/>
      <c r="J1198" s="11"/>
      <c r="K1198" s="21"/>
      <c r="L1198" s="16"/>
      <c r="M1198" s="28"/>
      <c r="N1198" s="10"/>
    </row>
    <row r="1199" spans="1:14" ht="15" customHeight="1" outlineLevel="2" x14ac:dyDescent="0.2">
      <c r="A1199" s="2"/>
      <c r="B1199" s="25" t="s">
        <v>750</v>
      </c>
      <c r="C1199" s="15"/>
      <c r="D1199" s="7" t="s">
        <v>1343</v>
      </c>
      <c r="E1199" s="7" t="s">
        <v>222</v>
      </c>
      <c r="F1199" s="13" t="s">
        <v>12</v>
      </c>
      <c r="G1199" s="13" t="s">
        <v>111</v>
      </c>
      <c r="H1199" s="11" t="s">
        <v>1344</v>
      </c>
      <c r="I1199" s="11" t="s">
        <v>24</v>
      </c>
      <c r="J1199" s="11" t="s">
        <v>1345</v>
      </c>
      <c r="K1199" s="21">
        <v>13770</v>
      </c>
      <c r="L1199" s="16">
        <f t="shared" si="36"/>
        <v>14460</v>
      </c>
      <c r="M1199" s="28">
        <f t="shared" si="37"/>
        <v>20660</v>
      </c>
      <c r="N1199" s="10"/>
    </row>
    <row r="1200" spans="1:14" ht="15" customHeight="1" outlineLevel="2" x14ac:dyDescent="0.2">
      <c r="B1200" s="25"/>
      <c r="C1200" s="15"/>
      <c r="D1200" s="7"/>
      <c r="E1200" s="7"/>
      <c r="F1200" s="13" t="s">
        <v>16</v>
      </c>
      <c r="G1200" s="13">
        <v>2300</v>
      </c>
      <c r="H1200" s="11"/>
      <c r="I1200" s="11"/>
      <c r="J1200" s="11"/>
      <c r="K1200" s="21"/>
      <c r="L1200" s="16"/>
      <c r="M1200" s="28"/>
      <c r="N1200" s="10"/>
    </row>
    <row r="1201" spans="1:14" ht="15" customHeight="1" outlineLevel="2" x14ac:dyDescent="0.2">
      <c r="B1201" s="25"/>
      <c r="C1201" s="15"/>
      <c r="D1201" s="7"/>
      <c r="E1201" s="7"/>
      <c r="F1201" s="13" t="s">
        <v>17</v>
      </c>
      <c r="G1201" s="13" t="s">
        <v>18</v>
      </c>
      <c r="H1201" s="11"/>
      <c r="I1201" s="11"/>
      <c r="J1201" s="11"/>
      <c r="K1201" s="21"/>
      <c r="L1201" s="16"/>
      <c r="M1201" s="28"/>
      <c r="N1201" s="10"/>
    </row>
    <row r="1202" spans="1:14" ht="15" customHeight="1" outlineLevel="2" x14ac:dyDescent="0.2">
      <c r="A1202" s="2"/>
      <c r="B1202" s="25" t="s">
        <v>1346</v>
      </c>
      <c r="C1202" s="15"/>
      <c r="D1202" s="7" t="s">
        <v>1347</v>
      </c>
      <c r="E1202" s="7" t="s">
        <v>222</v>
      </c>
      <c r="F1202" s="13" t="s">
        <v>12</v>
      </c>
      <c r="G1202" s="13" t="s">
        <v>375</v>
      </c>
      <c r="H1202" s="11" t="s">
        <v>207</v>
      </c>
      <c r="I1202" s="11" t="s">
        <v>9</v>
      </c>
      <c r="J1202" s="11" t="s">
        <v>1348</v>
      </c>
      <c r="K1202" s="21">
        <v>7480</v>
      </c>
      <c r="L1202" s="16">
        <f t="shared" si="36"/>
        <v>7850</v>
      </c>
      <c r="M1202" s="28">
        <f t="shared" si="37"/>
        <v>11220</v>
      </c>
      <c r="N1202" s="10"/>
    </row>
    <row r="1203" spans="1:14" ht="15" customHeight="1" outlineLevel="2" x14ac:dyDescent="0.2">
      <c r="B1203" s="25"/>
      <c r="C1203" s="15"/>
      <c r="D1203" s="7"/>
      <c r="E1203" s="7"/>
      <c r="F1203" s="13" t="s">
        <v>16</v>
      </c>
      <c r="G1203" s="13">
        <v>2300</v>
      </c>
      <c r="H1203" s="11"/>
      <c r="I1203" s="11"/>
      <c r="J1203" s="11"/>
      <c r="K1203" s="21"/>
      <c r="L1203" s="16"/>
      <c r="M1203" s="28"/>
      <c r="N1203" s="10"/>
    </row>
    <row r="1204" spans="1:14" ht="15" customHeight="1" outlineLevel="2" x14ac:dyDescent="0.2">
      <c r="B1204" s="25"/>
      <c r="C1204" s="15"/>
      <c r="D1204" s="7"/>
      <c r="E1204" s="7"/>
      <c r="F1204" s="13" t="s">
        <v>17</v>
      </c>
      <c r="G1204" s="13" t="s">
        <v>18</v>
      </c>
      <c r="H1204" s="11"/>
      <c r="I1204" s="11"/>
      <c r="J1204" s="11"/>
      <c r="K1204" s="21"/>
      <c r="L1204" s="16"/>
      <c r="M1204" s="28"/>
      <c r="N1204" s="10"/>
    </row>
    <row r="1205" spans="1:14" ht="15" customHeight="1" outlineLevel="2" x14ac:dyDescent="0.2">
      <c r="A1205" s="2"/>
      <c r="B1205" s="25" t="s">
        <v>1349</v>
      </c>
      <c r="C1205" s="15"/>
      <c r="D1205" s="7" t="s">
        <v>1350</v>
      </c>
      <c r="E1205" s="7" t="s">
        <v>222</v>
      </c>
      <c r="F1205" s="13" t="s">
        <v>12</v>
      </c>
      <c r="G1205" s="13">
        <v>1160</v>
      </c>
      <c r="H1205" s="11" t="s">
        <v>1351</v>
      </c>
      <c r="I1205" s="11" t="s">
        <v>30</v>
      </c>
      <c r="J1205" s="11" t="s">
        <v>672</v>
      </c>
      <c r="K1205" s="21">
        <v>16860</v>
      </c>
      <c r="L1205" s="16">
        <f t="shared" si="36"/>
        <v>17700</v>
      </c>
      <c r="M1205" s="28">
        <f t="shared" si="37"/>
        <v>25290</v>
      </c>
      <c r="N1205" s="10"/>
    </row>
    <row r="1206" spans="1:14" ht="15" customHeight="1" outlineLevel="2" x14ac:dyDescent="0.2">
      <c r="B1206" s="25"/>
      <c r="C1206" s="15"/>
      <c r="D1206" s="7"/>
      <c r="E1206" s="7"/>
      <c r="F1206" s="13" t="s">
        <v>16</v>
      </c>
      <c r="G1206" s="13">
        <v>2300</v>
      </c>
      <c r="H1206" s="11"/>
      <c r="I1206" s="11"/>
      <c r="J1206" s="11"/>
      <c r="K1206" s="21"/>
      <c r="L1206" s="16"/>
      <c r="M1206" s="28"/>
      <c r="N1206" s="10"/>
    </row>
    <row r="1207" spans="1:14" ht="15" customHeight="1" outlineLevel="2" x14ac:dyDescent="0.2">
      <c r="B1207" s="25"/>
      <c r="C1207" s="15"/>
      <c r="D1207" s="7"/>
      <c r="E1207" s="7"/>
      <c r="F1207" s="13" t="s">
        <v>17</v>
      </c>
      <c r="G1207" s="13">
        <v>1160</v>
      </c>
      <c r="H1207" s="11"/>
      <c r="I1207" s="11"/>
      <c r="J1207" s="11"/>
      <c r="K1207" s="21"/>
      <c r="L1207" s="16"/>
      <c r="M1207" s="28"/>
      <c r="N1207" s="10"/>
    </row>
    <row r="1208" spans="1:14" ht="15.95" customHeight="1" x14ac:dyDescent="0.25">
      <c r="B1208" s="26" t="s">
        <v>1352</v>
      </c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27"/>
      <c r="N1208" s="6"/>
    </row>
    <row r="1209" spans="1:14" ht="15" customHeight="1" outlineLevel="1" x14ac:dyDescent="0.2">
      <c r="A1209" s="2"/>
      <c r="B1209" s="25" t="s">
        <v>1353</v>
      </c>
      <c r="C1209" s="15"/>
      <c r="D1209" s="7" t="s">
        <v>1354</v>
      </c>
      <c r="E1209" s="7" t="s">
        <v>267</v>
      </c>
      <c r="F1209" s="13" t="s">
        <v>12</v>
      </c>
      <c r="G1209" s="13" t="s">
        <v>123</v>
      </c>
      <c r="H1209" s="11" t="s">
        <v>1355</v>
      </c>
      <c r="I1209" s="11" t="s">
        <v>9</v>
      </c>
      <c r="J1209" s="11" t="s">
        <v>288</v>
      </c>
      <c r="K1209" s="21">
        <v>3670</v>
      </c>
      <c r="L1209" s="16">
        <f t="shared" si="36"/>
        <v>3850</v>
      </c>
      <c r="M1209" s="28">
        <f t="shared" si="37"/>
        <v>5510</v>
      </c>
      <c r="N1209" s="10"/>
    </row>
    <row r="1210" spans="1:14" ht="15" customHeight="1" outlineLevel="1" x14ac:dyDescent="0.2">
      <c r="B1210" s="25"/>
      <c r="C1210" s="15"/>
      <c r="D1210" s="7"/>
      <c r="E1210" s="7"/>
      <c r="F1210" s="13" t="s">
        <v>16</v>
      </c>
      <c r="G1210" s="13" t="s">
        <v>151</v>
      </c>
      <c r="H1210" s="11"/>
      <c r="I1210" s="11"/>
      <c r="J1210" s="11"/>
      <c r="K1210" s="21"/>
      <c r="L1210" s="16"/>
      <c r="M1210" s="28"/>
      <c r="N1210" s="10"/>
    </row>
    <row r="1211" spans="1:14" ht="15" customHeight="1" outlineLevel="1" x14ac:dyDescent="0.2">
      <c r="B1211" s="25"/>
      <c r="C1211" s="15"/>
      <c r="D1211" s="7"/>
      <c r="E1211" s="7"/>
      <c r="F1211" s="13" t="s">
        <v>17</v>
      </c>
      <c r="G1211" s="13" t="s">
        <v>492</v>
      </c>
      <c r="H1211" s="11"/>
      <c r="I1211" s="11"/>
      <c r="J1211" s="11"/>
      <c r="K1211" s="21"/>
      <c r="L1211" s="16"/>
      <c r="M1211" s="28"/>
      <c r="N1211" s="10"/>
    </row>
    <row r="1212" spans="1:14" ht="15" customHeight="1" outlineLevel="1" x14ac:dyDescent="0.2">
      <c r="A1212" s="2"/>
      <c r="B1212" s="25" t="s">
        <v>1356</v>
      </c>
      <c r="C1212" s="15"/>
      <c r="D1212" s="7" t="s">
        <v>1357</v>
      </c>
      <c r="E1212" s="7" t="s">
        <v>83</v>
      </c>
      <c r="F1212" s="13" t="s">
        <v>12</v>
      </c>
      <c r="G1212" s="13">
        <v>1700</v>
      </c>
      <c r="H1212" s="11" t="s">
        <v>130</v>
      </c>
      <c r="I1212" s="11" t="s">
        <v>9</v>
      </c>
      <c r="J1212" s="11" t="s">
        <v>562</v>
      </c>
      <c r="K1212" s="21">
        <v>3580</v>
      </c>
      <c r="L1212" s="16">
        <f t="shared" si="36"/>
        <v>3760</v>
      </c>
      <c r="M1212" s="28">
        <f t="shared" si="37"/>
        <v>5370</v>
      </c>
      <c r="N1212" s="10"/>
    </row>
    <row r="1213" spans="1:14" ht="15" customHeight="1" outlineLevel="1" x14ac:dyDescent="0.2">
      <c r="B1213" s="25"/>
      <c r="C1213" s="15"/>
      <c r="D1213" s="7"/>
      <c r="E1213" s="7"/>
      <c r="F1213" s="13" t="s">
        <v>16</v>
      </c>
      <c r="G1213" s="13" t="s">
        <v>346</v>
      </c>
      <c r="H1213" s="11"/>
      <c r="I1213" s="11"/>
      <c r="J1213" s="11"/>
      <c r="K1213" s="21"/>
      <c r="L1213" s="16"/>
      <c r="M1213" s="28"/>
      <c r="N1213" s="10"/>
    </row>
    <row r="1214" spans="1:14" ht="15" customHeight="1" outlineLevel="1" x14ac:dyDescent="0.2">
      <c r="B1214" s="25"/>
      <c r="C1214" s="15"/>
      <c r="D1214" s="7"/>
      <c r="E1214" s="7"/>
      <c r="F1214" s="13" t="s">
        <v>17</v>
      </c>
      <c r="G1214" s="13" t="s">
        <v>263</v>
      </c>
      <c r="H1214" s="11"/>
      <c r="I1214" s="11"/>
      <c r="J1214" s="11"/>
      <c r="K1214" s="21"/>
      <c r="L1214" s="16"/>
      <c r="M1214" s="28"/>
      <c r="N1214" s="10"/>
    </row>
    <row r="1215" spans="1:14" ht="15" customHeight="1" outlineLevel="1" x14ac:dyDescent="0.2">
      <c r="A1215" s="2"/>
      <c r="B1215" s="25" t="s">
        <v>1014</v>
      </c>
      <c r="C1215" s="15"/>
      <c r="D1215" s="7" t="s">
        <v>1357</v>
      </c>
      <c r="E1215" s="7" t="s">
        <v>73</v>
      </c>
      <c r="F1215" s="13" t="s">
        <v>12</v>
      </c>
      <c r="G1215" s="13">
        <v>1700</v>
      </c>
      <c r="H1215" s="11" t="s">
        <v>130</v>
      </c>
      <c r="I1215" s="11" t="s">
        <v>9</v>
      </c>
      <c r="J1215" s="11" t="s">
        <v>562</v>
      </c>
      <c r="K1215" s="21">
        <v>3680</v>
      </c>
      <c r="L1215" s="16">
        <f t="shared" si="36"/>
        <v>3860</v>
      </c>
      <c r="M1215" s="28">
        <f t="shared" si="37"/>
        <v>5520</v>
      </c>
      <c r="N1215" s="10"/>
    </row>
    <row r="1216" spans="1:14" ht="15" customHeight="1" outlineLevel="1" x14ac:dyDescent="0.2">
      <c r="B1216" s="25"/>
      <c r="C1216" s="15"/>
      <c r="D1216" s="7"/>
      <c r="E1216" s="7"/>
      <c r="F1216" s="13" t="s">
        <v>16</v>
      </c>
      <c r="G1216" s="13" t="s">
        <v>346</v>
      </c>
      <c r="H1216" s="11"/>
      <c r="I1216" s="11"/>
      <c r="J1216" s="11"/>
      <c r="K1216" s="21"/>
      <c r="L1216" s="16"/>
      <c r="M1216" s="28"/>
      <c r="N1216" s="10"/>
    </row>
    <row r="1217" spans="1:14" ht="15" customHeight="1" outlineLevel="1" x14ac:dyDescent="0.2">
      <c r="B1217" s="25"/>
      <c r="C1217" s="15"/>
      <c r="D1217" s="7"/>
      <c r="E1217" s="7"/>
      <c r="F1217" s="13" t="s">
        <v>17</v>
      </c>
      <c r="G1217" s="13" t="s">
        <v>263</v>
      </c>
      <c r="H1217" s="11"/>
      <c r="I1217" s="11"/>
      <c r="J1217" s="11"/>
      <c r="K1217" s="21"/>
      <c r="L1217" s="16"/>
      <c r="M1217" s="28"/>
      <c r="N1217" s="10"/>
    </row>
    <row r="1218" spans="1:14" ht="15" customHeight="1" outlineLevel="1" x14ac:dyDescent="0.2">
      <c r="A1218" s="2"/>
      <c r="B1218" s="25" t="s">
        <v>1358</v>
      </c>
      <c r="C1218" s="15"/>
      <c r="D1218" s="7" t="s">
        <v>1357</v>
      </c>
      <c r="E1218" s="7" t="s">
        <v>958</v>
      </c>
      <c r="F1218" s="13" t="s">
        <v>12</v>
      </c>
      <c r="G1218" s="13">
        <v>1700</v>
      </c>
      <c r="H1218" s="11" t="s">
        <v>130</v>
      </c>
      <c r="I1218" s="11" t="s">
        <v>9</v>
      </c>
      <c r="J1218" s="11" t="s">
        <v>562</v>
      </c>
      <c r="K1218" s="21">
        <v>3920</v>
      </c>
      <c r="L1218" s="16">
        <f t="shared" si="36"/>
        <v>4120</v>
      </c>
      <c r="M1218" s="28">
        <f t="shared" si="37"/>
        <v>5880</v>
      </c>
      <c r="N1218" s="10"/>
    </row>
    <row r="1219" spans="1:14" ht="15" customHeight="1" outlineLevel="1" x14ac:dyDescent="0.2">
      <c r="B1219" s="25"/>
      <c r="C1219" s="15"/>
      <c r="D1219" s="7"/>
      <c r="E1219" s="7"/>
      <c r="F1219" s="13" t="s">
        <v>16</v>
      </c>
      <c r="G1219" s="13" t="s">
        <v>346</v>
      </c>
      <c r="H1219" s="11"/>
      <c r="I1219" s="11"/>
      <c r="J1219" s="11"/>
      <c r="K1219" s="21"/>
      <c r="L1219" s="16"/>
      <c r="M1219" s="28"/>
      <c r="N1219" s="10"/>
    </row>
    <row r="1220" spans="1:14" ht="15" customHeight="1" outlineLevel="1" x14ac:dyDescent="0.2">
      <c r="B1220" s="25"/>
      <c r="C1220" s="15"/>
      <c r="D1220" s="7"/>
      <c r="E1220" s="7"/>
      <c r="F1220" s="13" t="s">
        <v>17</v>
      </c>
      <c r="G1220" s="13" t="s">
        <v>263</v>
      </c>
      <c r="H1220" s="11"/>
      <c r="I1220" s="11"/>
      <c r="J1220" s="11"/>
      <c r="K1220" s="21"/>
      <c r="L1220" s="16"/>
      <c r="M1220" s="28"/>
      <c r="N1220" s="10"/>
    </row>
    <row r="1221" spans="1:14" ht="15" customHeight="1" outlineLevel="1" x14ac:dyDescent="0.2">
      <c r="A1221" s="2"/>
      <c r="B1221" s="25" t="s">
        <v>1359</v>
      </c>
      <c r="C1221" s="15"/>
      <c r="D1221" s="7" t="s">
        <v>1357</v>
      </c>
      <c r="E1221" s="7" t="s">
        <v>298</v>
      </c>
      <c r="F1221" s="13" t="s">
        <v>12</v>
      </c>
      <c r="G1221" s="13">
        <v>1700</v>
      </c>
      <c r="H1221" s="11" t="s">
        <v>130</v>
      </c>
      <c r="I1221" s="11" t="s">
        <v>9</v>
      </c>
      <c r="J1221" s="11" t="s">
        <v>562</v>
      </c>
      <c r="K1221" s="21">
        <v>3670</v>
      </c>
      <c r="L1221" s="16">
        <f t="shared" si="36"/>
        <v>3850</v>
      </c>
      <c r="M1221" s="28">
        <f t="shared" si="37"/>
        <v>5510</v>
      </c>
      <c r="N1221" s="10"/>
    </row>
    <row r="1222" spans="1:14" ht="15" customHeight="1" outlineLevel="1" x14ac:dyDescent="0.2">
      <c r="B1222" s="25"/>
      <c r="C1222" s="15"/>
      <c r="D1222" s="7"/>
      <c r="E1222" s="7"/>
      <c r="F1222" s="13" t="s">
        <v>16</v>
      </c>
      <c r="G1222" s="13" t="s">
        <v>346</v>
      </c>
      <c r="H1222" s="11"/>
      <c r="I1222" s="11"/>
      <c r="J1222" s="11"/>
      <c r="K1222" s="21"/>
      <c r="L1222" s="16"/>
      <c r="M1222" s="28"/>
      <c r="N1222" s="10"/>
    </row>
    <row r="1223" spans="1:14" ht="15" customHeight="1" outlineLevel="1" x14ac:dyDescent="0.2">
      <c r="B1223" s="25"/>
      <c r="C1223" s="15"/>
      <c r="D1223" s="7"/>
      <c r="E1223" s="7"/>
      <c r="F1223" s="13" t="s">
        <v>17</v>
      </c>
      <c r="G1223" s="13" t="s">
        <v>263</v>
      </c>
      <c r="H1223" s="11"/>
      <c r="I1223" s="11"/>
      <c r="J1223" s="11"/>
      <c r="K1223" s="21"/>
      <c r="L1223" s="16"/>
      <c r="M1223" s="28"/>
      <c r="N1223" s="10"/>
    </row>
    <row r="1224" spans="1:14" ht="15" customHeight="1" outlineLevel="1" x14ac:dyDescent="0.2">
      <c r="A1224" s="2"/>
      <c r="B1224" s="25" t="s">
        <v>1360</v>
      </c>
      <c r="C1224" s="15"/>
      <c r="D1224" s="7" t="s">
        <v>1357</v>
      </c>
      <c r="E1224" s="7" t="s">
        <v>1361</v>
      </c>
      <c r="F1224" s="13" t="s">
        <v>12</v>
      </c>
      <c r="G1224" s="13">
        <v>1700</v>
      </c>
      <c r="H1224" s="11" t="s">
        <v>130</v>
      </c>
      <c r="I1224" s="11" t="s">
        <v>9</v>
      </c>
      <c r="J1224" s="11" t="s">
        <v>562</v>
      </c>
      <c r="K1224" s="21">
        <v>3410</v>
      </c>
      <c r="L1224" s="16">
        <f t="shared" si="36"/>
        <v>3580</v>
      </c>
      <c r="M1224" s="28">
        <f t="shared" si="37"/>
        <v>5120</v>
      </c>
      <c r="N1224" s="10"/>
    </row>
    <row r="1225" spans="1:14" ht="15" customHeight="1" outlineLevel="1" x14ac:dyDescent="0.2">
      <c r="B1225" s="25"/>
      <c r="C1225" s="15"/>
      <c r="D1225" s="7"/>
      <c r="E1225" s="7"/>
      <c r="F1225" s="13" t="s">
        <v>16</v>
      </c>
      <c r="G1225" s="13" t="s">
        <v>346</v>
      </c>
      <c r="H1225" s="11"/>
      <c r="I1225" s="11"/>
      <c r="J1225" s="11"/>
      <c r="K1225" s="21"/>
      <c r="L1225" s="16"/>
      <c r="M1225" s="28"/>
      <c r="N1225" s="10"/>
    </row>
    <row r="1226" spans="1:14" ht="15" customHeight="1" outlineLevel="1" x14ac:dyDescent="0.2">
      <c r="B1226" s="25"/>
      <c r="C1226" s="15"/>
      <c r="D1226" s="7"/>
      <c r="E1226" s="7"/>
      <c r="F1226" s="13" t="s">
        <v>17</v>
      </c>
      <c r="G1226" s="13" t="s">
        <v>263</v>
      </c>
      <c r="H1226" s="11"/>
      <c r="I1226" s="11"/>
      <c r="J1226" s="11"/>
      <c r="K1226" s="21"/>
      <c r="L1226" s="16"/>
      <c r="M1226" s="28"/>
      <c r="N1226" s="10"/>
    </row>
    <row r="1227" spans="1:14" ht="15" customHeight="1" outlineLevel="1" x14ac:dyDescent="0.2">
      <c r="A1227" s="2"/>
      <c r="B1227" s="25" t="s">
        <v>167</v>
      </c>
      <c r="C1227" s="15"/>
      <c r="D1227" s="7" t="s">
        <v>1357</v>
      </c>
      <c r="E1227" s="7" t="s">
        <v>68</v>
      </c>
      <c r="F1227" s="13" t="s">
        <v>12</v>
      </c>
      <c r="G1227" s="13">
        <v>1700</v>
      </c>
      <c r="H1227" s="11" t="s">
        <v>130</v>
      </c>
      <c r="I1227" s="11" t="s">
        <v>9</v>
      </c>
      <c r="J1227" s="11" t="s">
        <v>562</v>
      </c>
      <c r="K1227" s="21">
        <v>3410</v>
      </c>
      <c r="L1227" s="16">
        <f t="shared" si="36"/>
        <v>3580</v>
      </c>
      <c r="M1227" s="28">
        <f t="shared" si="37"/>
        <v>5120</v>
      </c>
      <c r="N1227" s="10"/>
    </row>
    <row r="1228" spans="1:14" ht="15" customHeight="1" outlineLevel="1" x14ac:dyDescent="0.2">
      <c r="B1228" s="25"/>
      <c r="C1228" s="15"/>
      <c r="D1228" s="7"/>
      <c r="E1228" s="7"/>
      <c r="F1228" s="13" t="s">
        <v>16</v>
      </c>
      <c r="G1228" s="13" t="s">
        <v>346</v>
      </c>
      <c r="H1228" s="11"/>
      <c r="I1228" s="11"/>
      <c r="J1228" s="11"/>
      <c r="K1228" s="21"/>
      <c r="L1228" s="16"/>
      <c r="M1228" s="28"/>
      <c r="N1228" s="10"/>
    </row>
    <row r="1229" spans="1:14" ht="15" customHeight="1" outlineLevel="1" x14ac:dyDescent="0.2">
      <c r="B1229" s="25"/>
      <c r="C1229" s="15"/>
      <c r="D1229" s="7"/>
      <c r="E1229" s="7"/>
      <c r="F1229" s="13" t="s">
        <v>17</v>
      </c>
      <c r="G1229" s="13" t="s">
        <v>263</v>
      </c>
      <c r="H1229" s="11"/>
      <c r="I1229" s="11"/>
      <c r="J1229" s="11"/>
      <c r="K1229" s="21"/>
      <c r="L1229" s="16"/>
      <c r="M1229" s="28"/>
      <c r="N1229" s="10"/>
    </row>
    <row r="1230" spans="1:14" ht="15" customHeight="1" outlineLevel="1" x14ac:dyDescent="0.2">
      <c r="A1230" s="2"/>
      <c r="B1230" s="25" t="s">
        <v>1362</v>
      </c>
      <c r="C1230" s="15"/>
      <c r="D1230" s="7" t="s">
        <v>1363</v>
      </c>
      <c r="E1230" s="7" t="s">
        <v>83</v>
      </c>
      <c r="F1230" s="13" t="s">
        <v>12</v>
      </c>
      <c r="G1230" s="13">
        <v>1600</v>
      </c>
      <c r="H1230" s="11" t="s">
        <v>1364</v>
      </c>
      <c r="I1230" s="11" t="s">
        <v>19</v>
      </c>
      <c r="J1230" s="11" t="s">
        <v>1365</v>
      </c>
      <c r="K1230" s="21">
        <v>4260</v>
      </c>
      <c r="L1230" s="16">
        <f t="shared" ref="L1230:L1290" si="38">ROUND(K1230*1.05,-1)</f>
        <v>4470</v>
      </c>
      <c r="M1230" s="28">
        <f t="shared" ref="M1230:M1290" si="39">ROUND(K1230*1.5,-1)</f>
        <v>6390</v>
      </c>
      <c r="N1230" s="10"/>
    </row>
    <row r="1231" spans="1:14" ht="15" customHeight="1" outlineLevel="1" x14ac:dyDescent="0.2">
      <c r="B1231" s="25"/>
      <c r="C1231" s="15"/>
      <c r="D1231" s="7"/>
      <c r="E1231" s="7"/>
      <c r="F1231" s="13" t="s">
        <v>16</v>
      </c>
      <c r="G1231" s="13" t="s">
        <v>346</v>
      </c>
      <c r="H1231" s="11"/>
      <c r="I1231" s="11"/>
      <c r="J1231" s="11"/>
      <c r="K1231" s="21"/>
      <c r="L1231" s="16"/>
      <c r="M1231" s="28"/>
      <c r="N1231" s="10"/>
    </row>
    <row r="1232" spans="1:14" ht="15" customHeight="1" outlineLevel="1" x14ac:dyDescent="0.2">
      <c r="B1232" s="25"/>
      <c r="C1232" s="15"/>
      <c r="D1232" s="7"/>
      <c r="E1232" s="7"/>
      <c r="F1232" s="13" t="s">
        <v>17</v>
      </c>
      <c r="G1232" s="13" t="s">
        <v>1366</v>
      </c>
      <c r="H1232" s="11"/>
      <c r="I1232" s="11"/>
      <c r="J1232" s="11"/>
      <c r="K1232" s="21"/>
      <c r="L1232" s="16"/>
      <c r="M1232" s="28"/>
      <c r="N1232" s="10"/>
    </row>
    <row r="1233" spans="1:14" ht="15" customHeight="1" outlineLevel="1" x14ac:dyDescent="0.2">
      <c r="A1233" s="2"/>
      <c r="B1233" s="25" t="s">
        <v>1367</v>
      </c>
      <c r="C1233" s="15"/>
      <c r="D1233" s="7" t="s">
        <v>1363</v>
      </c>
      <c r="E1233" s="7" t="s">
        <v>68</v>
      </c>
      <c r="F1233" s="13" t="s">
        <v>12</v>
      </c>
      <c r="G1233" s="13">
        <v>1600</v>
      </c>
      <c r="H1233" s="11" t="s">
        <v>1364</v>
      </c>
      <c r="I1233" s="11" t="s">
        <v>19</v>
      </c>
      <c r="J1233" s="11" t="s">
        <v>1365</v>
      </c>
      <c r="K1233" s="21">
        <v>4060</v>
      </c>
      <c r="L1233" s="16">
        <f t="shared" si="38"/>
        <v>4260</v>
      </c>
      <c r="M1233" s="28">
        <f t="shared" si="39"/>
        <v>6090</v>
      </c>
      <c r="N1233" s="10"/>
    </row>
    <row r="1234" spans="1:14" ht="15" customHeight="1" outlineLevel="1" x14ac:dyDescent="0.2">
      <c r="B1234" s="25"/>
      <c r="C1234" s="15"/>
      <c r="D1234" s="7"/>
      <c r="E1234" s="7"/>
      <c r="F1234" s="13" t="s">
        <v>16</v>
      </c>
      <c r="G1234" s="13" t="s">
        <v>346</v>
      </c>
      <c r="H1234" s="11"/>
      <c r="I1234" s="11"/>
      <c r="J1234" s="11"/>
      <c r="K1234" s="21"/>
      <c r="L1234" s="16"/>
      <c r="M1234" s="28"/>
      <c r="N1234" s="10"/>
    </row>
    <row r="1235" spans="1:14" ht="15" customHeight="1" outlineLevel="1" x14ac:dyDescent="0.2">
      <c r="B1235" s="25"/>
      <c r="C1235" s="15"/>
      <c r="D1235" s="7"/>
      <c r="E1235" s="7"/>
      <c r="F1235" s="13" t="s">
        <v>17</v>
      </c>
      <c r="G1235" s="13" t="s">
        <v>1366</v>
      </c>
      <c r="H1235" s="11"/>
      <c r="I1235" s="11"/>
      <c r="J1235" s="11"/>
      <c r="K1235" s="21"/>
      <c r="L1235" s="16"/>
      <c r="M1235" s="28"/>
      <c r="N1235" s="10"/>
    </row>
    <row r="1236" spans="1:14" ht="15" customHeight="1" outlineLevel="1" x14ac:dyDescent="0.2">
      <c r="A1236" s="2"/>
      <c r="B1236" s="25" t="s">
        <v>1368</v>
      </c>
      <c r="C1236" s="15"/>
      <c r="D1236" s="7" t="s">
        <v>1363</v>
      </c>
      <c r="E1236" s="7" t="s">
        <v>421</v>
      </c>
      <c r="F1236" s="13" t="s">
        <v>12</v>
      </c>
      <c r="G1236" s="13">
        <v>1600</v>
      </c>
      <c r="H1236" s="11" t="s">
        <v>1364</v>
      </c>
      <c r="I1236" s="11" t="s">
        <v>19</v>
      </c>
      <c r="J1236" s="11" t="s">
        <v>1365</v>
      </c>
      <c r="K1236" s="21">
        <v>4060</v>
      </c>
      <c r="L1236" s="16">
        <f t="shared" si="38"/>
        <v>4260</v>
      </c>
      <c r="M1236" s="28">
        <f t="shared" si="39"/>
        <v>6090</v>
      </c>
      <c r="N1236" s="10"/>
    </row>
    <row r="1237" spans="1:14" ht="15" customHeight="1" outlineLevel="1" x14ac:dyDescent="0.2">
      <c r="B1237" s="25"/>
      <c r="C1237" s="15"/>
      <c r="D1237" s="7"/>
      <c r="E1237" s="7"/>
      <c r="F1237" s="13" t="s">
        <v>16</v>
      </c>
      <c r="G1237" s="13" t="s">
        <v>346</v>
      </c>
      <c r="H1237" s="11"/>
      <c r="I1237" s="11"/>
      <c r="J1237" s="11"/>
      <c r="K1237" s="21"/>
      <c r="L1237" s="16"/>
      <c r="M1237" s="28"/>
      <c r="N1237" s="10"/>
    </row>
    <row r="1238" spans="1:14" ht="15" customHeight="1" outlineLevel="1" x14ac:dyDescent="0.2">
      <c r="B1238" s="25"/>
      <c r="C1238" s="15"/>
      <c r="D1238" s="7"/>
      <c r="E1238" s="7"/>
      <c r="F1238" s="13" t="s">
        <v>17</v>
      </c>
      <c r="G1238" s="13" t="s">
        <v>1366</v>
      </c>
      <c r="H1238" s="11"/>
      <c r="I1238" s="11"/>
      <c r="J1238" s="11"/>
      <c r="K1238" s="21"/>
      <c r="L1238" s="16"/>
      <c r="M1238" s="28"/>
      <c r="N1238" s="10"/>
    </row>
    <row r="1239" spans="1:14" ht="15" customHeight="1" outlineLevel="1" x14ac:dyDescent="0.2">
      <c r="A1239" s="2"/>
      <c r="B1239" s="25" t="s">
        <v>1369</v>
      </c>
      <c r="C1239" s="15"/>
      <c r="D1239" s="7" t="s">
        <v>1370</v>
      </c>
      <c r="E1239" s="7" t="s">
        <v>1038</v>
      </c>
      <c r="F1239" s="13" t="s">
        <v>12</v>
      </c>
      <c r="G1239" s="13">
        <v>1600</v>
      </c>
      <c r="H1239" s="11" t="s">
        <v>1371</v>
      </c>
      <c r="I1239" s="11" t="s">
        <v>9</v>
      </c>
      <c r="J1239" s="11" t="s">
        <v>1372</v>
      </c>
      <c r="K1239" s="21">
        <v>4490</v>
      </c>
      <c r="L1239" s="16">
        <f t="shared" si="38"/>
        <v>4710</v>
      </c>
      <c r="M1239" s="28">
        <f t="shared" si="39"/>
        <v>6740</v>
      </c>
      <c r="N1239" s="10"/>
    </row>
    <row r="1240" spans="1:14" ht="15" customHeight="1" outlineLevel="1" x14ac:dyDescent="0.2">
      <c r="B1240" s="25"/>
      <c r="C1240" s="15"/>
      <c r="D1240" s="7"/>
      <c r="E1240" s="7"/>
      <c r="F1240" s="13" t="s">
        <v>16</v>
      </c>
      <c r="G1240" s="13" t="s">
        <v>346</v>
      </c>
      <c r="H1240" s="11"/>
      <c r="I1240" s="11"/>
      <c r="J1240" s="11"/>
      <c r="K1240" s="21"/>
      <c r="L1240" s="16"/>
      <c r="M1240" s="28"/>
      <c r="N1240" s="10"/>
    </row>
    <row r="1241" spans="1:14" ht="15" customHeight="1" outlineLevel="1" x14ac:dyDescent="0.2">
      <c r="B1241" s="25"/>
      <c r="C1241" s="15"/>
      <c r="D1241" s="7"/>
      <c r="E1241" s="7"/>
      <c r="F1241" s="13" t="s">
        <v>17</v>
      </c>
      <c r="G1241" s="13" t="s">
        <v>1366</v>
      </c>
      <c r="H1241" s="11"/>
      <c r="I1241" s="11"/>
      <c r="J1241" s="11"/>
      <c r="K1241" s="21"/>
      <c r="L1241" s="16"/>
      <c r="M1241" s="28"/>
      <c r="N1241" s="10"/>
    </row>
    <row r="1242" spans="1:14" ht="15" customHeight="1" outlineLevel="1" x14ac:dyDescent="0.2">
      <c r="A1242" s="2"/>
      <c r="B1242" s="25" t="s">
        <v>1373</v>
      </c>
      <c r="C1242" s="15"/>
      <c r="D1242" s="7" t="s">
        <v>1370</v>
      </c>
      <c r="E1242" s="7" t="s">
        <v>68</v>
      </c>
      <c r="F1242" s="13" t="s">
        <v>12</v>
      </c>
      <c r="G1242" s="13">
        <v>1600</v>
      </c>
      <c r="H1242" s="11" t="s">
        <v>1371</v>
      </c>
      <c r="I1242" s="11" t="s">
        <v>9</v>
      </c>
      <c r="J1242" s="11" t="s">
        <v>1372</v>
      </c>
      <c r="K1242" s="21">
        <v>4490</v>
      </c>
      <c r="L1242" s="16">
        <f t="shared" si="38"/>
        <v>4710</v>
      </c>
      <c r="M1242" s="28">
        <f t="shared" si="39"/>
        <v>6740</v>
      </c>
      <c r="N1242" s="10"/>
    </row>
    <row r="1243" spans="1:14" ht="15" customHeight="1" outlineLevel="1" x14ac:dyDescent="0.2">
      <c r="B1243" s="25"/>
      <c r="C1243" s="15"/>
      <c r="D1243" s="7"/>
      <c r="E1243" s="7"/>
      <c r="F1243" s="13" t="s">
        <v>16</v>
      </c>
      <c r="G1243" s="13" t="s">
        <v>346</v>
      </c>
      <c r="H1243" s="11"/>
      <c r="I1243" s="11"/>
      <c r="J1243" s="11"/>
      <c r="K1243" s="21"/>
      <c r="L1243" s="16"/>
      <c r="M1243" s="28"/>
      <c r="N1243" s="10"/>
    </row>
    <row r="1244" spans="1:14" ht="15" customHeight="1" outlineLevel="1" x14ac:dyDescent="0.2">
      <c r="B1244" s="25"/>
      <c r="C1244" s="15"/>
      <c r="D1244" s="7"/>
      <c r="E1244" s="7"/>
      <c r="F1244" s="13" t="s">
        <v>17</v>
      </c>
      <c r="G1244" s="13" t="s">
        <v>1366</v>
      </c>
      <c r="H1244" s="11"/>
      <c r="I1244" s="11"/>
      <c r="J1244" s="11"/>
      <c r="K1244" s="21"/>
      <c r="L1244" s="16"/>
      <c r="M1244" s="28"/>
      <c r="N1244" s="10"/>
    </row>
    <row r="1245" spans="1:14" ht="15" customHeight="1" outlineLevel="1" x14ac:dyDescent="0.2">
      <c r="A1245" s="2"/>
      <c r="B1245" s="25" t="s">
        <v>1374</v>
      </c>
      <c r="C1245" s="15"/>
      <c r="D1245" s="7" t="s">
        <v>1375</v>
      </c>
      <c r="E1245" s="7" t="s">
        <v>68</v>
      </c>
      <c r="F1245" s="13" t="s">
        <v>12</v>
      </c>
      <c r="G1245" s="13">
        <v>1325</v>
      </c>
      <c r="H1245" s="11" t="s">
        <v>165</v>
      </c>
      <c r="I1245" s="11" t="s">
        <v>9</v>
      </c>
      <c r="J1245" s="11" t="s">
        <v>799</v>
      </c>
      <c r="K1245" s="21">
        <v>4320</v>
      </c>
      <c r="L1245" s="16">
        <f t="shared" si="38"/>
        <v>4540</v>
      </c>
      <c r="M1245" s="28">
        <f t="shared" si="39"/>
        <v>6480</v>
      </c>
      <c r="N1245" s="10"/>
    </row>
    <row r="1246" spans="1:14" ht="15" customHeight="1" outlineLevel="1" x14ac:dyDescent="0.2">
      <c r="B1246" s="25"/>
      <c r="C1246" s="15"/>
      <c r="D1246" s="7"/>
      <c r="E1246" s="7"/>
      <c r="F1246" s="13" t="s">
        <v>16</v>
      </c>
      <c r="G1246" s="13" t="s">
        <v>346</v>
      </c>
      <c r="H1246" s="11"/>
      <c r="I1246" s="11"/>
      <c r="J1246" s="11"/>
      <c r="K1246" s="21"/>
      <c r="L1246" s="16"/>
      <c r="M1246" s="28"/>
      <c r="N1246" s="10"/>
    </row>
    <row r="1247" spans="1:14" ht="15" customHeight="1" outlineLevel="1" x14ac:dyDescent="0.2">
      <c r="B1247" s="25"/>
      <c r="C1247" s="15"/>
      <c r="D1247" s="7"/>
      <c r="E1247" s="7"/>
      <c r="F1247" s="13" t="s">
        <v>17</v>
      </c>
      <c r="G1247" s="13" t="s">
        <v>263</v>
      </c>
      <c r="H1247" s="11"/>
      <c r="I1247" s="11"/>
      <c r="J1247" s="11"/>
      <c r="K1247" s="21"/>
      <c r="L1247" s="16"/>
      <c r="M1247" s="28"/>
      <c r="N1247" s="10"/>
    </row>
    <row r="1248" spans="1:14" ht="15" customHeight="1" outlineLevel="1" x14ac:dyDescent="0.2">
      <c r="A1248" s="2"/>
      <c r="B1248" s="25" t="s">
        <v>160</v>
      </c>
      <c r="C1248" s="15"/>
      <c r="D1248" s="7" t="s">
        <v>1376</v>
      </c>
      <c r="E1248" s="7" t="s">
        <v>222</v>
      </c>
      <c r="F1248" s="13" t="s">
        <v>12</v>
      </c>
      <c r="G1248" s="13" t="s">
        <v>111</v>
      </c>
      <c r="H1248" s="11" t="s">
        <v>1377</v>
      </c>
      <c r="I1248" s="11" t="s">
        <v>9</v>
      </c>
      <c r="J1248" s="11" t="s">
        <v>315</v>
      </c>
      <c r="K1248" s="21">
        <v>4980</v>
      </c>
      <c r="L1248" s="16">
        <f t="shared" si="38"/>
        <v>5230</v>
      </c>
      <c r="M1248" s="28">
        <f t="shared" si="39"/>
        <v>7470</v>
      </c>
      <c r="N1248" s="10"/>
    </row>
    <row r="1249" spans="1:14" ht="15" customHeight="1" outlineLevel="1" x14ac:dyDescent="0.2">
      <c r="B1249" s="25"/>
      <c r="C1249" s="15"/>
      <c r="D1249" s="7"/>
      <c r="E1249" s="7"/>
      <c r="F1249" s="13" t="s">
        <v>16</v>
      </c>
      <c r="G1249" s="13" t="s">
        <v>229</v>
      </c>
      <c r="H1249" s="11"/>
      <c r="I1249" s="11"/>
      <c r="J1249" s="11"/>
      <c r="K1249" s="21"/>
      <c r="L1249" s="16"/>
      <c r="M1249" s="28"/>
      <c r="N1249" s="10"/>
    </row>
    <row r="1250" spans="1:14" ht="15" customHeight="1" outlineLevel="1" x14ac:dyDescent="0.2">
      <c r="B1250" s="25"/>
      <c r="C1250" s="15"/>
      <c r="D1250" s="7"/>
      <c r="E1250" s="7"/>
      <c r="F1250" s="13" t="s">
        <v>17</v>
      </c>
      <c r="G1250" s="13">
        <v>2285</v>
      </c>
      <c r="H1250" s="11"/>
      <c r="I1250" s="11"/>
      <c r="J1250" s="11"/>
      <c r="K1250" s="21"/>
      <c r="L1250" s="16"/>
      <c r="M1250" s="28"/>
      <c r="N1250" s="10"/>
    </row>
    <row r="1251" spans="1:14" ht="15" customHeight="1" outlineLevel="1" x14ac:dyDescent="0.2">
      <c r="A1251" s="2"/>
      <c r="B1251" s="25" t="s">
        <v>1378</v>
      </c>
      <c r="C1251" s="15"/>
      <c r="D1251" s="7" t="s">
        <v>1376</v>
      </c>
      <c r="E1251" s="7" t="s">
        <v>68</v>
      </c>
      <c r="F1251" s="13" t="s">
        <v>12</v>
      </c>
      <c r="G1251" s="13" t="s">
        <v>111</v>
      </c>
      <c r="H1251" s="11" t="s">
        <v>1377</v>
      </c>
      <c r="I1251" s="11" t="s">
        <v>9</v>
      </c>
      <c r="J1251" s="11" t="s">
        <v>315</v>
      </c>
      <c r="K1251" s="21">
        <v>4970</v>
      </c>
      <c r="L1251" s="16">
        <f t="shared" si="38"/>
        <v>5220</v>
      </c>
      <c r="M1251" s="28">
        <f t="shared" si="39"/>
        <v>7460</v>
      </c>
      <c r="N1251" s="10"/>
    </row>
    <row r="1252" spans="1:14" ht="15" customHeight="1" outlineLevel="1" x14ac:dyDescent="0.2">
      <c r="B1252" s="25"/>
      <c r="C1252" s="15"/>
      <c r="D1252" s="7"/>
      <c r="E1252" s="7"/>
      <c r="F1252" s="13" t="s">
        <v>16</v>
      </c>
      <c r="G1252" s="13" t="s">
        <v>229</v>
      </c>
      <c r="H1252" s="11"/>
      <c r="I1252" s="11"/>
      <c r="J1252" s="11"/>
      <c r="K1252" s="21"/>
      <c r="L1252" s="16"/>
      <c r="M1252" s="28"/>
      <c r="N1252" s="10"/>
    </row>
    <row r="1253" spans="1:14" ht="15" customHeight="1" outlineLevel="1" x14ac:dyDescent="0.2">
      <c r="B1253" s="25"/>
      <c r="C1253" s="15"/>
      <c r="D1253" s="7"/>
      <c r="E1253" s="7"/>
      <c r="F1253" s="13" t="s">
        <v>17</v>
      </c>
      <c r="G1253" s="13">
        <v>2285</v>
      </c>
      <c r="H1253" s="11"/>
      <c r="I1253" s="11"/>
      <c r="J1253" s="11"/>
      <c r="K1253" s="21"/>
      <c r="L1253" s="16"/>
      <c r="M1253" s="28"/>
      <c r="N1253" s="10"/>
    </row>
    <row r="1254" spans="1:14" ht="15.95" customHeight="1" x14ac:dyDescent="0.25">
      <c r="B1254" s="26" t="s">
        <v>1379</v>
      </c>
      <c r="C1254" s="14"/>
      <c r="D1254" s="14"/>
      <c r="E1254" s="14"/>
      <c r="F1254" s="14"/>
      <c r="G1254" s="14"/>
      <c r="H1254" s="14"/>
      <c r="I1254" s="14"/>
      <c r="J1254" s="14"/>
      <c r="K1254" s="14"/>
      <c r="L1254" s="14"/>
      <c r="M1254" s="27"/>
      <c r="N1254" s="6"/>
    </row>
    <row r="1255" spans="1:14" ht="15" customHeight="1" outlineLevel="1" x14ac:dyDescent="0.2">
      <c r="A1255" s="2"/>
      <c r="B1255" s="25" t="s">
        <v>1380</v>
      </c>
      <c r="C1255" s="15"/>
      <c r="D1255" s="7" t="s">
        <v>1381</v>
      </c>
      <c r="E1255" s="7" t="s">
        <v>73</v>
      </c>
      <c r="F1255" s="13" t="s">
        <v>12</v>
      </c>
      <c r="G1255" s="13">
        <v>1000</v>
      </c>
      <c r="H1255" s="11" t="s">
        <v>280</v>
      </c>
      <c r="I1255" s="11" t="s">
        <v>19</v>
      </c>
      <c r="J1255" s="11" t="s">
        <v>1158</v>
      </c>
      <c r="K1255" s="21">
        <v>7930</v>
      </c>
      <c r="L1255" s="16">
        <f t="shared" si="38"/>
        <v>8330</v>
      </c>
      <c r="M1255" s="28">
        <f t="shared" si="39"/>
        <v>11900</v>
      </c>
      <c r="N1255" s="10"/>
    </row>
    <row r="1256" spans="1:14" ht="15" customHeight="1" outlineLevel="1" x14ac:dyDescent="0.2">
      <c r="B1256" s="25"/>
      <c r="C1256" s="15"/>
      <c r="D1256" s="7"/>
      <c r="E1256" s="7"/>
      <c r="F1256" s="13" t="s">
        <v>16</v>
      </c>
      <c r="G1256" s="13">
        <v>2100</v>
      </c>
      <c r="H1256" s="11"/>
      <c r="I1256" s="11"/>
      <c r="J1256" s="11"/>
      <c r="K1256" s="21"/>
      <c r="L1256" s="16"/>
      <c r="M1256" s="28"/>
      <c r="N1256" s="10"/>
    </row>
    <row r="1257" spans="1:14" ht="15" customHeight="1" outlineLevel="1" x14ac:dyDescent="0.2">
      <c r="B1257" s="25"/>
      <c r="C1257" s="15"/>
      <c r="D1257" s="7"/>
      <c r="E1257" s="7"/>
      <c r="F1257" s="13" t="s">
        <v>17</v>
      </c>
      <c r="G1257" s="13" t="s">
        <v>232</v>
      </c>
      <c r="H1257" s="11"/>
      <c r="I1257" s="11"/>
      <c r="J1257" s="11"/>
      <c r="K1257" s="21"/>
      <c r="L1257" s="16"/>
      <c r="M1257" s="28"/>
      <c r="N1257" s="10"/>
    </row>
    <row r="1258" spans="1:14" ht="15" customHeight="1" outlineLevel="1" x14ac:dyDescent="0.2">
      <c r="A1258" s="2"/>
      <c r="B1258" s="25" t="s">
        <v>109</v>
      </c>
      <c r="C1258" s="15"/>
      <c r="D1258" s="7" t="s">
        <v>1381</v>
      </c>
      <c r="E1258" s="7" t="s">
        <v>68</v>
      </c>
      <c r="F1258" s="13" t="s">
        <v>12</v>
      </c>
      <c r="G1258" s="13">
        <v>1000</v>
      </c>
      <c r="H1258" s="11" t="s">
        <v>280</v>
      </c>
      <c r="I1258" s="11" t="s">
        <v>19</v>
      </c>
      <c r="J1258" s="11" t="s">
        <v>1158</v>
      </c>
      <c r="K1258" s="21">
        <v>7450</v>
      </c>
      <c r="L1258" s="16">
        <f t="shared" si="38"/>
        <v>7820</v>
      </c>
      <c r="M1258" s="28">
        <f t="shared" si="39"/>
        <v>11180</v>
      </c>
      <c r="N1258" s="10"/>
    </row>
    <row r="1259" spans="1:14" ht="15" customHeight="1" outlineLevel="1" x14ac:dyDescent="0.2">
      <c r="B1259" s="25"/>
      <c r="C1259" s="15"/>
      <c r="D1259" s="7"/>
      <c r="E1259" s="7"/>
      <c r="F1259" s="13" t="s">
        <v>16</v>
      </c>
      <c r="G1259" s="13">
        <v>2100</v>
      </c>
      <c r="H1259" s="11"/>
      <c r="I1259" s="11"/>
      <c r="J1259" s="11"/>
      <c r="K1259" s="21"/>
      <c r="L1259" s="16"/>
      <c r="M1259" s="28"/>
      <c r="N1259" s="10"/>
    </row>
    <row r="1260" spans="1:14" ht="15" customHeight="1" outlineLevel="1" x14ac:dyDescent="0.2">
      <c r="B1260" s="25"/>
      <c r="C1260" s="15"/>
      <c r="D1260" s="7"/>
      <c r="E1260" s="7"/>
      <c r="F1260" s="13" t="s">
        <v>17</v>
      </c>
      <c r="G1260" s="13" t="s">
        <v>232</v>
      </c>
      <c r="H1260" s="11"/>
      <c r="I1260" s="11"/>
      <c r="J1260" s="11"/>
      <c r="K1260" s="21"/>
      <c r="L1260" s="16"/>
      <c r="M1260" s="28"/>
      <c r="N1260" s="10"/>
    </row>
    <row r="1261" spans="1:14" ht="15.95" customHeight="1" outlineLevel="1" x14ac:dyDescent="0.25">
      <c r="B1261" s="26" t="s">
        <v>1382</v>
      </c>
      <c r="C1261" s="14"/>
      <c r="D1261" s="14"/>
      <c r="E1261" s="14"/>
      <c r="F1261" s="14"/>
      <c r="G1261" s="14"/>
      <c r="H1261" s="14"/>
      <c r="I1261" s="14"/>
      <c r="J1261" s="14"/>
      <c r="K1261" s="14"/>
      <c r="L1261" s="14"/>
      <c r="M1261" s="27"/>
      <c r="N1261" s="6"/>
    </row>
    <row r="1262" spans="1:14" ht="15" customHeight="1" outlineLevel="2" x14ac:dyDescent="0.2">
      <c r="A1262" s="2"/>
      <c r="B1262" s="25" t="s">
        <v>1383</v>
      </c>
      <c r="C1262" s="15"/>
      <c r="D1262" s="7" t="s">
        <v>1384</v>
      </c>
      <c r="E1262" s="7" t="s">
        <v>55</v>
      </c>
      <c r="F1262" s="13" t="s">
        <v>12</v>
      </c>
      <c r="G1262" s="13" t="s">
        <v>492</v>
      </c>
      <c r="H1262" s="11" t="s">
        <v>178</v>
      </c>
      <c r="I1262" s="11" t="s">
        <v>19</v>
      </c>
      <c r="J1262" s="11" t="s">
        <v>1385</v>
      </c>
      <c r="K1262" s="21">
        <v>3640</v>
      </c>
      <c r="L1262" s="16">
        <f t="shared" si="38"/>
        <v>3820</v>
      </c>
      <c r="M1262" s="28">
        <f t="shared" si="39"/>
        <v>5460</v>
      </c>
      <c r="N1262" s="10"/>
    </row>
    <row r="1263" spans="1:14" ht="15" customHeight="1" outlineLevel="2" x14ac:dyDescent="0.2">
      <c r="B1263" s="25"/>
      <c r="C1263" s="15"/>
      <c r="D1263" s="7"/>
      <c r="E1263" s="7"/>
      <c r="F1263" s="13" t="s">
        <v>16</v>
      </c>
      <c r="G1263" s="13">
        <v>2200</v>
      </c>
      <c r="H1263" s="11"/>
      <c r="I1263" s="11"/>
      <c r="J1263" s="11"/>
      <c r="K1263" s="21"/>
      <c r="L1263" s="16"/>
      <c r="M1263" s="28"/>
      <c r="N1263" s="10"/>
    </row>
    <row r="1264" spans="1:14" ht="15" customHeight="1" outlineLevel="2" x14ac:dyDescent="0.2">
      <c r="B1264" s="25"/>
      <c r="C1264" s="15"/>
      <c r="D1264" s="7"/>
      <c r="E1264" s="7"/>
      <c r="F1264" s="13" t="s">
        <v>17</v>
      </c>
      <c r="G1264" s="13" t="s">
        <v>18</v>
      </c>
      <c r="H1264" s="11"/>
      <c r="I1264" s="11"/>
      <c r="J1264" s="11"/>
      <c r="K1264" s="21"/>
      <c r="L1264" s="16"/>
      <c r="M1264" s="28"/>
      <c r="N1264" s="10"/>
    </row>
    <row r="1265" spans="1:14" ht="15" customHeight="1" outlineLevel="2" x14ac:dyDescent="0.2">
      <c r="A1265" s="2"/>
      <c r="B1265" s="25" t="s">
        <v>1386</v>
      </c>
      <c r="C1265" s="15"/>
      <c r="D1265" s="7" t="s">
        <v>1384</v>
      </c>
      <c r="E1265" s="7" t="s">
        <v>162</v>
      </c>
      <c r="F1265" s="13" t="s">
        <v>12</v>
      </c>
      <c r="G1265" s="13" t="s">
        <v>492</v>
      </c>
      <c r="H1265" s="11" t="s">
        <v>178</v>
      </c>
      <c r="I1265" s="11" t="s">
        <v>19</v>
      </c>
      <c r="J1265" s="11" t="s">
        <v>1385</v>
      </c>
      <c r="K1265" s="21">
        <v>4160</v>
      </c>
      <c r="L1265" s="16">
        <f t="shared" si="38"/>
        <v>4370</v>
      </c>
      <c r="M1265" s="28">
        <f t="shared" si="39"/>
        <v>6240</v>
      </c>
      <c r="N1265" s="10"/>
    </row>
    <row r="1266" spans="1:14" ht="15" customHeight="1" outlineLevel="2" x14ac:dyDescent="0.2">
      <c r="B1266" s="25"/>
      <c r="C1266" s="15"/>
      <c r="D1266" s="7"/>
      <c r="E1266" s="7"/>
      <c r="F1266" s="13" t="s">
        <v>16</v>
      </c>
      <c r="G1266" s="13">
        <v>2200</v>
      </c>
      <c r="H1266" s="11"/>
      <c r="I1266" s="11"/>
      <c r="J1266" s="11"/>
      <c r="K1266" s="21"/>
      <c r="L1266" s="16"/>
      <c r="M1266" s="28"/>
      <c r="N1266" s="10"/>
    </row>
    <row r="1267" spans="1:14" ht="15" customHeight="1" outlineLevel="2" x14ac:dyDescent="0.2">
      <c r="B1267" s="25"/>
      <c r="C1267" s="15"/>
      <c r="D1267" s="7"/>
      <c r="E1267" s="7"/>
      <c r="F1267" s="13" t="s">
        <v>17</v>
      </c>
      <c r="G1267" s="13" t="s">
        <v>18</v>
      </c>
      <c r="H1267" s="11"/>
      <c r="I1267" s="11"/>
      <c r="J1267" s="11"/>
      <c r="K1267" s="21"/>
      <c r="L1267" s="16"/>
      <c r="M1267" s="28"/>
      <c r="N1267" s="10"/>
    </row>
    <row r="1268" spans="1:14" ht="15" customHeight="1" outlineLevel="2" x14ac:dyDescent="0.2">
      <c r="A1268" s="2"/>
      <c r="B1268" s="25" t="s">
        <v>1387</v>
      </c>
      <c r="C1268" s="15"/>
      <c r="D1268" s="7" t="s">
        <v>1384</v>
      </c>
      <c r="E1268" s="7" t="s">
        <v>73</v>
      </c>
      <c r="F1268" s="13" t="s">
        <v>12</v>
      </c>
      <c r="G1268" s="13" t="s">
        <v>492</v>
      </c>
      <c r="H1268" s="11" t="s">
        <v>178</v>
      </c>
      <c r="I1268" s="11" t="s">
        <v>19</v>
      </c>
      <c r="J1268" s="11" t="s">
        <v>1385</v>
      </c>
      <c r="K1268" s="21">
        <v>4050</v>
      </c>
      <c r="L1268" s="16">
        <f t="shared" si="38"/>
        <v>4250</v>
      </c>
      <c r="M1268" s="28">
        <f t="shared" si="39"/>
        <v>6080</v>
      </c>
      <c r="N1268" s="10"/>
    </row>
    <row r="1269" spans="1:14" ht="15" customHeight="1" outlineLevel="2" x14ac:dyDescent="0.2">
      <c r="B1269" s="25"/>
      <c r="C1269" s="15"/>
      <c r="D1269" s="7"/>
      <c r="E1269" s="7"/>
      <c r="F1269" s="13" t="s">
        <v>16</v>
      </c>
      <c r="G1269" s="13">
        <v>2200</v>
      </c>
      <c r="H1269" s="11"/>
      <c r="I1269" s="11"/>
      <c r="J1269" s="11"/>
      <c r="K1269" s="21"/>
      <c r="L1269" s="16"/>
      <c r="M1269" s="28"/>
      <c r="N1269" s="10"/>
    </row>
    <row r="1270" spans="1:14" ht="15" customHeight="1" outlineLevel="2" x14ac:dyDescent="0.2">
      <c r="B1270" s="25"/>
      <c r="C1270" s="15"/>
      <c r="D1270" s="7"/>
      <c r="E1270" s="7"/>
      <c r="F1270" s="13" t="s">
        <v>17</v>
      </c>
      <c r="G1270" s="13" t="s">
        <v>18</v>
      </c>
      <c r="H1270" s="11"/>
      <c r="I1270" s="11"/>
      <c r="J1270" s="11"/>
      <c r="K1270" s="21"/>
      <c r="L1270" s="16"/>
      <c r="M1270" s="28"/>
      <c r="N1270" s="10"/>
    </row>
    <row r="1271" spans="1:14" ht="15.95" customHeight="1" outlineLevel="1" x14ac:dyDescent="0.25">
      <c r="B1271" s="26" t="s">
        <v>1388</v>
      </c>
      <c r="C1271" s="14"/>
      <c r="D1271" s="14"/>
      <c r="E1271" s="14"/>
      <c r="F1271" s="14"/>
      <c r="G1271" s="14"/>
      <c r="H1271" s="14"/>
      <c r="I1271" s="14"/>
      <c r="J1271" s="14"/>
      <c r="K1271" s="14"/>
      <c r="L1271" s="14"/>
      <c r="M1271" s="27"/>
      <c r="N1271" s="6"/>
    </row>
    <row r="1272" spans="1:14" ht="15" customHeight="1" outlineLevel="2" x14ac:dyDescent="0.2">
      <c r="A1272" s="2"/>
      <c r="B1272" s="25" t="s">
        <v>1392</v>
      </c>
      <c r="C1272" s="15"/>
      <c r="D1272" s="7" t="s">
        <v>1389</v>
      </c>
      <c r="E1272" s="7" t="s">
        <v>55</v>
      </c>
      <c r="F1272" s="13" t="s">
        <v>12</v>
      </c>
      <c r="G1272" s="13">
        <v>1148</v>
      </c>
      <c r="H1272" s="11" t="s">
        <v>1390</v>
      </c>
      <c r="I1272" s="11" t="s">
        <v>19</v>
      </c>
      <c r="J1272" s="11" t="s">
        <v>1391</v>
      </c>
      <c r="K1272" s="21">
        <v>8690</v>
      </c>
      <c r="L1272" s="16">
        <f t="shared" si="38"/>
        <v>9120</v>
      </c>
      <c r="M1272" s="28">
        <f t="shared" si="39"/>
        <v>13040</v>
      </c>
      <c r="N1272" s="10"/>
    </row>
    <row r="1273" spans="1:14" ht="15" customHeight="1" outlineLevel="2" x14ac:dyDescent="0.2">
      <c r="B1273" s="25"/>
      <c r="C1273" s="15"/>
      <c r="D1273" s="7"/>
      <c r="E1273" s="7"/>
      <c r="F1273" s="13" t="s">
        <v>16</v>
      </c>
      <c r="G1273" s="13">
        <v>2200</v>
      </c>
      <c r="H1273" s="11"/>
      <c r="I1273" s="11"/>
      <c r="J1273" s="11"/>
      <c r="K1273" s="21"/>
      <c r="L1273" s="16"/>
      <c r="M1273" s="28"/>
      <c r="N1273" s="10"/>
    </row>
    <row r="1274" spans="1:14" ht="15" customHeight="1" outlineLevel="2" x14ac:dyDescent="0.2">
      <c r="B1274" s="25"/>
      <c r="C1274" s="15"/>
      <c r="D1274" s="7"/>
      <c r="E1274" s="7"/>
      <c r="F1274" s="13" t="s">
        <v>17</v>
      </c>
      <c r="G1274" s="13" t="s">
        <v>18</v>
      </c>
      <c r="H1274" s="11"/>
      <c r="I1274" s="11"/>
      <c r="J1274" s="11"/>
      <c r="K1274" s="21"/>
      <c r="L1274" s="16"/>
      <c r="M1274" s="28"/>
      <c r="N1274" s="10"/>
    </row>
    <row r="1275" spans="1:14" ht="15" customHeight="1" outlineLevel="2" x14ac:dyDescent="0.2">
      <c r="A1275" s="2"/>
      <c r="B1275" s="25" t="s">
        <v>1393</v>
      </c>
      <c r="C1275" s="15"/>
      <c r="D1275" s="7" t="s">
        <v>1394</v>
      </c>
      <c r="E1275" s="7" t="s">
        <v>73</v>
      </c>
      <c r="F1275" s="13" t="s">
        <v>12</v>
      </c>
      <c r="G1275" s="13">
        <v>1500</v>
      </c>
      <c r="H1275" s="11" t="s">
        <v>1395</v>
      </c>
      <c r="I1275" s="11" t="s">
        <v>19</v>
      </c>
      <c r="J1275" s="11" t="s">
        <v>1005</v>
      </c>
      <c r="K1275" s="21">
        <v>10810</v>
      </c>
      <c r="L1275" s="16">
        <f t="shared" si="38"/>
        <v>11350</v>
      </c>
      <c r="M1275" s="28">
        <f t="shared" si="39"/>
        <v>16220</v>
      </c>
      <c r="N1275" s="10"/>
    </row>
    <row r="1276" spans="1:14" ht="15" customHeight="1" outlineLevel="2" x14ac:dyDescent="0.2">
      <c r="B1276" s="25"/>
      <c r="C1276" s="15"/>
      <c r="D1276" s="7"/>
      <c r="E1276" s="7"/>
      <c r="F1276" s="13" t="s">
        <v>16</v>
      </c>
      <c r="G1276" s="13">
        <v>2200</v>
      </c>
      <c r="H1276" s="11"/>
      <c r="I1276" s="11"/>
      <c r="J1276" s="11"/>
      <c r="K1276" s="21"/>
      <c r="L1276" s="16"/>
      <c r="M1276" s="28"/>
      <c r="N1276" s="10"/>
    </row>
    <row r="1277" spans="1:14" ht="15" customHeight="1" outlineLevel="2" x14ac:dyDescent="0.2">
      <c r="B1277" s="25"/>
      <c r="C1277" s="15"/>
      <c r="D1277" s="7"/>
      <c r="E1277" s="7"/>
      <c r="F1277" s="13" t="s">
        <v>17</v>
      </c>
      <c r="G1277" s="13" t="s">
        <v>18</v>
      </c>
      <c r="H1277" s="11"/>
      <c r="I1277" s="11"/>
      <c r="J1277" s="11"/>
      <c r="K1277" s="21"/>
      <c r="L1277" s="16"/>
      <c r="M1277" s="28"/>
      <c r="N1277" s="10"/>
    </row>
    <row r="1278" spans="1:14" ht="15" customHeight="1" outlineLevel="2" x14ac:dyDescent="0.2">
      <c r="A1278" s="2"/>
      <c r="B1278" s="25" t="s">
        <v>1396</v>
      </c>
      <c r="C1278" s="15"/>
      <c r="D1278" s="7" t="s">
        <v>1394</v>
      </c>
      <c r="E1278" s="7" t="s">
        <v>421</v>
      </c>
      <c r="F1278" s="13" t="s">
        <v>12</v>
      </c>
      <c r="G1278" s="13">
        <v>1500</v>
      </c>
      <c r="H1278" s="11" t="s">
        <v>1395</v>
      </c>
      <c r="I1278" s="11" t="s">
        <v>19</v>
      </c>
      <c r="J1278" s="11" t="s">
        <v>1005</v>
      </c>
      <c r="K1278" s="21">
        <v>11160</v>
      </c>
      <c r="L1278" s="16">
        <f t="shared" si="38"/>
        <v>11720</v>
      </c>
      <c r="M1278" s="28">
        <f t="shared" si="39"/>
        <v>16740</v>
      </c>
      <c r="N1278" s="10"/>
    </row>
    <row r="1279" spans="1:14" ht="15" customHeight="1" outlineLevel="2" x14ac:dyDescent="0.2">
      <c r="B1279" s="25"/>
      <c r="C1279" s="15"/>
      <c r="D1279" s="7"/>
      <c r="E1279" s="7"/>
      <c r="F1279" s="13" t="s">
        <v>16</v>
      </c>
      <c r="G1279" s="13">
        <v>2200</v>
      </c>
      <c r="H1279" s="11"/>
      <c r="I1279" s="11"/>
      <c r="J1279" s="11"/>
      <c r="K1279" s="21"/>
      <c r="L1279" s="16"/>
      <c r="M1279" s="28"/>
      <c r="N1279" s="10"/>
    </row>
    <row r="1280" spans="1:14" ht="15" customHeight="1" outlineLevel="2" x14ac:dyDescent="0.2">
      <c r="B1280" s="25"/>
      <c r="C1280" s="15"/>
      <c r="D1280" s="7"/>
      <c r="E1280" s="7"/>
      <c r="F1280" s="13" t="s">
        <v>17</v>
      </c>
      <c r="G1280" s="13" t="s">
        <v>18</v>
      </c>
      <c r="H1280" s="11"/>
      <c r="I1280" s="11"/>
      <c r="J1280" s="11"/>
      <c r="K1280" s="21"/>
      <c r="L1280" s="16"/>
      <c r="M1280" s="28"/>
      <c r="N1280" s="10"/>
    </row>
    <row r="1281" spans="1:14" ht="15" customHeight="1" outlineLevel="2" x14ac:dyDescent="0.2">
      <c r="A1281" s="2"/>
      <c r="B1281" s="25" t="s">
        <v>1397</v>
      </c>
      <c r="C1281" s="15"/>
      <c r="D1281" s="7" t="s">
        <v>1394</v>
      </c>
      <c r="E1281" s="7" t="s">
        <v>1214</v>
      </c>
      <c r="F1281" s="13" t="s">
        <v>12</v>
      </c>
      <c r="G1281" s="13">
        <v>1500</v>
      </c>
      <c r="H1281" s="11" t="s">
        <v>1395</v>
      </c>
      <c r="I1281" s="11" t="s">
        <v>19</v>
      </c>
      <c r="J1281" s="11" t="s">
        <v>1005</v>
      </c>
      <c r="K1281" s="21">
        <v>11560</v>
      </c>
      <c r="L1281" s="16">
        <f t="shared" si="38"/>
        <v>12140</v>
      </c>
      <c r="M1281" s="28">
        <f t="shared" si="39"/>
        <v>17340</v>
      </c>
      <c r="N1281" s="10"/>
    </row>
    <row r="1282" spans="1:14" ht="15" customHeight="1" outlineLevel="2" x14ac:dyDescent="0.2">
      <c r="B1282" s="25"/>
      <c r="C1282" s="15"/>
      <c r="D1282" s="7"/>
      <c r="E1282" s="7"/>
      <c r="F1282" s="13" t="s">
        <v>16</v>
      </c>
      <c r="G1282" s="13">
        <v>2200</v>
      </c>
      <c r="H1282" s="11"/>
      <c r="I1282" s="11"/>
      <c r="J1282" s="11"/>
      <c r="K1282" s="21"/>
      <c r="L1282" s="16"/>
      <c r="M1282" s="28"/>
      <c r="N1282" s="10"/>
    </row>
    <row r="1283" spans="1:14" ht="15" customHeight="1" outlineLevel="2" x14ac:dyDescent="0.2">
      <c r="B1283" s="25"/>
      <c r="C1283" s="15"/>
      <c r="D1283" s="7"/>
      <c r="E1283" s="7"/>
      <c r="F1283" s="13" t="s">
        <v>17</v>
      </c>
      <c r="G1283" s="13" t="s">
        <v>18</v>
      </c>
      <c r="H1283" s="11"/>
      <c r="I1283" s="11"/>
      <c r="J1283" s="11"/>
      <c r="K1283" s="21"/>
      <c r="L1283" s="16"/>
      <c r="M1283" s="28"/>
      <c r="N1283" s="10"/>
    </row>
    <row r="1284" spans="1:14" ht="15" customHeight="1" outlineLevel="2" x14ac:dyDescent="0.2">
      <c r="A1284" s="2"/>
      <c r="B1284" s="25" t="s">
        <v>1398</v>
      </c>
      <c r="C1284" s="15"/>
      <c r="D1284" s="7" t="s">
        <v>1394</v>
      </c>
      <c r="E1284" s="7" t="s">
        <v>55</v>
      </c>
      <c r="F1284" s="13" t="s">
        <v>12</v>
      </c>
      <c r="G1284" s="13">
        <v>1500</v>
      </c>
      <c r="H1284" s="11" t="s">
        <v>1395</v>
      </c>
      <c r="I1284" s="11" t="s">
        <v>19</v>
      </c>
      <c r="J1284" s="11" t="s">
        <v>1005</v>
      </c>
      <c r="K1284" s="21">
        <v>10080</v>
      </c>
      <c r="L1284" s="16">
        <f t="shared" si="38"/>
        <v>10580</v>
      </c>
      <c r="M1284" s="28">
        <f t="shared" si="39"/>
        <v>15120</v>
      </c>
      <c r="N1284" s="10"/>
    </row>
    <row r="1285" spans="1:14" ht="15" customHeight="1" outlineLevel="2" x14ac:dyDescent="0.2">
      <c r="B1285" s="25"/>
      <c r="C1285" s="15"/>
      <c r="D1285" s="7"/>
      <c r="E1285" s="7"/>
      <c r="F1285" s="13" t="s">
        <v>16</v>
      </c>
      <c r="G1285" s="13">
        <v>2200</v>
      </c>
      <c r="H1285" s="11"/>
      <c r="I1285" s="11"/>
      <c r="J1285" s="11"/>
      <c r="K1285" s="21"/>
      <c r="L1285" s="16"/>
      <c r="M1285" s="28"/>
      <c r="N1285" s="10"/>
    </row>
    <row r="1286" spans="1:14" ht="15" customHeight="1" outlineLevel="2" x14ac:dyDescent="0.2">
      <c r="B1286" s="25"/>
      <c r="C1286" s="15"/>
      <c r="D1286" s="7"/>
      <c r="E1286" s="7"/>
      <c r="F1286" s="13" t="s">
        <v>17</v>
      </c>
      <c r="G1286" s="13" t="s">
        <v>18</v>
      </c>
      <c r="H1286" s="11"/>
      <c r="I1286" s="11"/>
      <c r="J1286" s="11"/>
      <c r="K1286" s="21"/>
      <c r="L1286" s="16"/>
      <c r="M1286" s="28"/>
      <c r="N1286" s="10"/>
    </row>
    <row r="1287" spans="1:14" ht="15" customHeight="1" outlineLevel="2" x14ac:dyDescent="0.2">
      <c r="A1287" s="2"/>
      <c r="B1287" s="25" t="s">
        <v>679</v>
      </c>
      <c r="C1287" s="15"/>
      <c r="D1287" s="7" t="s">
        <v>1394</v>
      </c>
      <c r="E1287" s="7" t="s">
        <v>162</v>
      </c>
      <c r="F1287" s="13" t="s">
        <v>12</v>
      </c>
      <c r="G1287" s="13">
        <v>1500</v>
      </c>
      <c r="H1287" s="11" t="s">
        <v>1395</v>
      </c>
      <c r="I1287" s="11" t="s">
        <v>19</v>
      </c>
      <c r="J1287" s="11" t="s">
        <v>1005</v>
      </c>
      <c r="K1287" s="21">
        <v>11310</v>
      </c>
      <c r="L1287" s="16">
        <f t="shared" si="38"/>
        <v>11880</v>
      </c>
      <c r="M1287" s="28">
        <f t="shared" si="39"/>
        <v>16970</v>
      </c>
      <c r="N1287" s="10"/>
    </row>
    <row r="1288" spans="1:14" ht="15" customHeight="1" outlineLevel="2" x14ac:dyDescent="0.2">
      <c r="B1288" s="25"/>
      <c r="C1288" s="15"/>
      <c r="D1288" s="7"/>
      <c r="E1288" s="7"/>
      <c r="F1288" s="13" t="s">
        <v>16</v>
      </c>
      <c r="G1288" s="13">
        <v>2200</v>
      </c>
      <c r="H1288" s="11"/>
      <c r="I1288" s="11"/>
      <c r="J1288" s="11"/>
      <c r="K1288" s="21"/>
      <c r="L1288" s="16"/>
      <c r="M1288" s="28"/>
      <c r="N1288" s="10"/>
    </row>
    <row r="1289" spans="1:14" ht="15" customHeight="1" outlineLevel="2" x14ac:dyDescent="0.2">
      <c r="B1289" s="25"/>
      <c r="C1289" s="15"/>
      <c r="D1289" s="7"/>
      <c r="E1289" s="7"/>
      <c r="F1289" s="13" t="s">
        <v>17</v>
      </c>
      <c r="G1289" s="13" t="s">
        <v>18</v>
      </c>
      <c r="H1289" s="11"/>
      <c r="I1289" s="11"/>
      <c r="J1289" s="11"/>
      <c r="K1289" s="21"/>
      <c r="L1289" s="16"/>
      <c r="M1289" s="28"/>
      <c r="N1289" s="10"/>
    </row>
    <row r="1290" spans="1:14" ht="15" customHeight="1" outlineLevel="2" x14ac:dyDescent="0.2">
      <c r="A1290" s="2"/>
      <c r="B1290" s="25" t="s">
        <v>800</v>
      </c>
      <c r="C1290" s="15"/>
      <c r="D1290" s="7" t="s">
        <v>1399</v>
      </c>
      <c r="E1290" s="7" t="s">
        <v>55</v>
      </c>
      <c r="F1290" s="13" t="s">
        <v>12</v>
      </c>
      <c r="G1290" s="13">
        <v>1800</v>
      </c>
      <c r="H1290" s="11" t="s">
        <v>1400</v>
      </c>
      <c r="I1290" s="11" t="s">
        <v>19</v>
      </c>
      <c r="J1290" s="11" t="s">
        <v>1401</v>
      </c>
      <c r="K1290" s="21">
        <v>10990</v>
      </c>
      <c r="L1290" s="16">
        <f t="shared" si="38"/>
        <v>11540</v>
      </c>
      <c r="M1290" s="28">
        <f t="shared" si="39"/>
        <v>16490</v>
      </c>
      <c r="N1290" s="10"/>
    </row>
    <row r="1291" spans="1:14" ht="15" customHeight="1" outlineLevel="2" x14ac:dyDescent="0.2">
      <c r="B1291" s="25"/>
      <c r="C1291" s="15"/>
      <c r="D1291" s="7"/>
      <c r="E1291" s="7"/>
      <c r="F1291" s="13" t="s">
        <v>16</v>
      </c>
      <c r="G1291" s="13">
        <v>2200</v>
      </c>
      <c r="H1291" s="11"/>
      <c r="I1291" s="11"/>
      <c r="J1291" s="11"/>
      <c r="K1291" s="21"/>
      <c r="L1291" s="16"/>
      <c r="M1291" s="28"/>
      <c r="N1291" s="10"/>
    </row>
    <row r="1292" spans="1:14" ht="15" customHeight="1" outlineLevel="2" x14ac:dyDescent="0.2">
      <c r="B1292" s="25"/>
      <c r="C1292" s="15"/>
      <c r="D1292" s="7"/>
      <c r="E1292" s="7"/>
      <c r="F1292" s="13" t="s">
        <v>17</v>
      </c>
      <c r="G1292" s="13" t="s">
        <v>18</v>
      </c>
      <c r="H1292" s="11"/>
      <c r="I1292" s="11"/>
      <c r="J1292" s="11"/>
      <c r="K1292" s="21"/>
      <c r="L1292" s="16"/>
      <c r="M1292" s="28"/>
      <c r="N1292" s="10"/>
    </row>
    <row r="1293" spans="1:14" ht="15" customHeight="1" outlineLevel="2" x14ac:dyDescent="0.2">
      <c r="A1293" s="2"/>
      <c r="B1293" s="25" t="s">
        <v>1402</v>
      </c>
      <c r="C1293" s="15"/>
      <c r="D1293" s="7" t="s">
        <v>1399</v>
      </c>
      <c r="E1293" s="7" t="s">
        <v>73</v>
      </c>
      <c r="F1293" s="13" t="s">
        <v>12</v>
      </c>
      <c r="G1293" s="13">
        <v>1800</v>
      </c>
      <c r="H1293" s="11" t="s">
        <v>1400</v>
      </c>
      <c r="I1293" s="11" t="s">
        <v>19</v>
      </c>
      <c r="J1293" s="11" t="s">
        <v>1401</v>
      </c>
      <c r="K1293" s="21">
        <v>11910</v>
      </c>
      <c r="L1293" s="16">
        <f t="shared" ref="L1293:L1347" si="40">ROUND(K1293*1.05,-1)</f>
        <v>12510</v>
      </c>
      <c r="M1293" s="28">
        <f t="shared" ref="M1293:M1347" si="41">ROUND(K1293*1.5,-1)</f>
        <v>17870</v>
      </c>
      <c r="N1293" s="10"/>
    </row>
    <row r="1294" spans="1:14" ht="15" customHeight="1" outlineLevel="2" x14ac:dyDescent="0.2">
      <c r="B1294" s="25"/>
      <c r="C1294" s="15"/>
      <c r="D1294" s="7"/>
      <c r="E1294" s="7"/>
      <c r="F1294" s="13" t="s">
        <v>16</v>
      </c>
      <c r="G1294" s="13">
        <v>2200</v>
      </c>
      <c r="H1294" s="11"/>
      <c r="I1294" s="11"/>
      <c r="J1294" s="11"/>
      <c r="K1294" s="21"/>
      <c r="L1294" s="16"/>
      <c r="M1294" s="28"/>
      <c r="N1294" s="10"/>
    </row>
    <row r="1295" spans="1:14" ht="15" customHeight="1" outlineLevel="2" x14ac:dyDescent="0.2">
      <c r="B1295" s="25"/>
      <c r="C1295" s="15"/>
      <c r="D1295" s="7"/>
      <c r="E1295" s="7"/>
      <c r="F1295" s="13" t="s">
        <v>17</v>
      </c>
      <c r="G1295" s="13" t="s">
        <v>18</v>
      </c>
      <c r="H1295" s="11"/>
      <c r="I1295" s="11"/>
      <c r="J1295" s="11"/>
      <c r="K1295" s="21"/>
      <c r="L1295" s="16"/>
      <c r="M1295" s="28"/>
      <c r="N1295" s="10"/>
    </row>
    <row r="1296" spans="1:14" ht="15" customHeight="1" outlineLevel="2" x14ac:dyDescent="0.2">
      <c r="A1296" s="2"/>
      <c r="B1296" s="25" t="s">
        <v>499</v>
      </c>
      <c r="C1296" s="15"/>
      <c r="D1296" s="7" t="s">
        <v>1399</v>
      </c>
      <c r="E1296" s="7" t="s">
        <v>421</v>
      </c>
      <c r="F1296" s="13" t="s">
        <v>12</v>
      </c>
      <c r="G1296" s="13">
        <v>1800</v>
      </c>
      <c r="H1296" s="11" t="s">
        <v>1400</v>
      </c>
      <c r="I1296" s="11" t="s">
        <v>19</v>
      </c>
      <c r="J1296" s="11" t="s">
        <v>1401</v>
      </c>
      <c r="K1296" s="21">
        <v>12290</v>
      </c>
      <c r="L1296" s="16">
        <f t="shared" si="40"/>
        <v>12900</v>
      </c>
      <c r="M1296" s="28">
        <f t="shared" si="41"/>
        <v>18440</v>
      </c>
      <c r="N1296" s="10"/>
    </row>
    <row r="1297" spans="1:14" ht="15" customHeight="1" outlineLevel="2" x14ac:dyDescent="0.2">
      <c r="B1297" s="25"/>
      <c r="C1297" s="15"/>
      <c r="D1297" s="7"/>
      <c r="E1297" s="7"/>
      <c r="F1297" s="13" t="s">
        <v>16</v>
      </c>
      <c r="G1297" s="13">
        <v>2200</v>
      </c>
      <c r="H1297" s="11"/>
      <c r="I1297" s="11"/>
      <c r="J1297" s="11"/>
      <c r="K1297" s="21"/>
      <c r="L1297" s="16"/>
      <c r="M1297" s="28"/>
      <c r="N1297" s="10"/>
    </row>
    <row r="1298" spans="1:14" ht="15" customHeight="1" outlineLevel="2" x14ac:dyDescent="0.2">
      <c r="B1298" s="25"/>
      <c r="C1298" s="15"/>
      <c r="D1298" s="7"/>
      <c r="E1298" s="7"/>
      <c r="F1298" s="13" t="s">
        <v>17</v>
      </c>
      <c r="G1298" s="13" t="s">
        <v>18</v>
      </c>
      <c r="H1298" s="11"/>
      <c r="I1298" s="11"/>
      <c r="J1298" s="11"/>
      <c r="K1298" s="21"/>
      <c r="L1298" s="16"/>
      <c r="M1298" s="28"/>
      <c r="N1298" s="10"/>
    </row>
    <row r="1299" spans="1:14" ht="15" customHeight="1" outlineLevel="2" x14ac:dyDescent="0.2">
      <c r="A1299" s="2"/>
      <c r="B1299" s="25" t="s">
        <v>1403</v>
      </c>
      <c r="C1299" s="15"/>
      <c r="D1299" s="7" t="s">
        <v>1399</v>
      </c>
      <c r="E1299" s="7" t="s">
        <v>1214</v>
      </c>
      <c r="F1299" s="13" t="s">
        <v>12</v>
      </c>
      <c r="G1299" s="13">
        <v>1800</v>
      </c>
      <c r="H1299" s="11" t="s">
        <v>1400</v>
      </c>
      <c r="I1299" s="11" t="s">
        <v>19</v>
      </c>
      <c r="J1299" s="11" t="s">
        <v>1401</v>
      </c>
      <c r="K1299" s="21">
        <v>12610</v>
      </c>
      <c r="L1299" s="16">
        <f t="shared" si="40"/>
        <v>13240</v>
      </c>
      <c r="M1299" s="28">
        <f t="shared" si="41"/>
        <v>18920</v>
      </c>
      <c r="N1299" s="10"/>
    </row>
    <row r="1300" spans="1:14" ht="15" customHeight="1" outlineLevel="2" x14ac:dyDescent="0.2">
      <c r="B1300" s="25"/>
      <c r="C1300" s="15"/>
      <c r="D1300" s="7"/>
      <c r="E1300" s="7"/>
      <c r="F1300" s="13" t="s">
        <v>16</v>
      </c>
      <c r="G1300" s="13">
        <v>2200</v>
      </c>
      <c r="H1300" s="11"/>
      <c r="I1300" s="11"/>
      <c r="J1300" s="11"/>
      <c r="K1300" s="21"/>
      <c r="L1300" s="16"/>
      <c r="M1300" s="28"/>
      <c r="N1300" s="10"/>
    </row>
    <row r="1301" spans="1:14" ht="15" customHeight="1" outlineLevel="2" x14ac:dyDescent="0.2">
      <c r="B1301" s="25"/>
      <c r="C1301" s="15"/>
      <c r="D1301" s="7"/>
      <c r="E1301" s="7"/>
      <c r="F1301" s="13" t="s">
        <v>17</v>
      </c>
      <c r="G1301" s="13" t="s">
        <v>18</v>
      </c>
      <c r="H1301" s="11"/>
      <c r="I1301" s="11"/>
      <c r="J1301" s="11"/>
      <c r="K1301" s="21"/>
      <c r="L1301" s="16"/>
      <c r="M1301" s="28"/>
      <c r="N1301" s="10"/>
    </row>
    <row r="1302" spans="1:14" ht="15" customHeight="1" outlineLevel="2" x14ac:dyDescent="0.2">
      <c r="A1302" s="2"/>
      <c r="B1302" s="25" t="s">
        <v>1404</v>
      </c>
      <c r="C1302" s="15"/>
      <c r="D1302" s="7" t="s">
        <v>1399</v>
      </c>
      <c r="E1302" s="7" t="s">
        <v>162</v>
      </c>
      <c r="F1302" s="13" t="s">
        <v>12</v>
      </c>
      <c r="G1302" s="13">
        <v>1800</v>
      </c>
      <c r="H1302" s="11" t="s">
        <v>1400</v>
      </c>
      <c r="I1302" s="11" t="s">
        <v>19</v>
      </c>
      <c r="J1302" s="11" t="s">
        <v>1401</v>
      </c>
      <c r="K1302" s="21">
        <v>12090</v>
      </c>
      <c r="L1302" s="16">
        <f t="shared" si="40"/>
        <v>12690</v>
      </c>
      <c r="M1302" s="28">
        <f t="shared" si="41"/>
        <v>18140</v>
      </c>
      <c r="N1302" s="10"/>
    </row>
    <row r="1303" spans="1:14" ht="15" customHeight="1" outlineLevel="2" x14ac:dyDescent="0.2">
      <c r="B1303" s="25"/>
      <c r="C1303" s="15"/>
      <c r="D1303" s="7"/>
      <c r="E1303" s="7"/>
      <c r="F1303" s="13" t="s">
        <v>16</v>
      </c>
      <c r="G1303" s="13">
        <v>2200</v>
      </c>
      <c r="H1303" s="11"/>
      <c r="I1303" s="11"/>
      <c r="J1303" s="11"/>
      <c r="K1303" s="21"/>
      <c r="L1303" s="16"/>
      <c r="M1303" s="28"/>
      <c r="N1303" s="10"/>
    </row>
    <row r="1304" spans="1:14" ht="15" customHeight="1" outlineLevel="2" x14ac:dyDescent="0.2">
      <c r="B1304" s="25"/>
      <c r="C1304" s="15"/>
      <c r="D1304" s="7"/>
      <c r="E1304" s="7"/>
      <c r="F1304" s="13" t="s">
        <v>17</v>
      </c>
      <c r="G1304" s="13" t="s">
        <v>18</v>
      </c>
      <c r="H1304" s="11"/>
      <c r="I1304" s="11"/>
      <c r="J1304" s="11"/>
      <c r="K1304" s="21"/>
      <c r="L1304" s="16"/>
      <c r="M1304" s="28"/>
      <c r="N1304" s="10"/>
    </row>
    <row r="1305" spans="1:14" ht="15" customHeight="1" outlineLevel="2" x14ac:dyDescent="0.2">
      <c r="A1305" s="2"/>
      <c r="B1305" s="25" t="s">
        <v>1405</v>
      </c>
      <c r="C1305" s="15"/>
      <c r="D1305" s="7" t="s">
        <v>1406</v>
      </c>
      <c r="E1305" s="7" t="s">
        <v>1407</v>
      </c>
      <c r="F1305" s="13" t="s">
        <v>12</v>
      </c>
      <c r="G1305" s="13">
        <v>1148</v>
      </c>
      <c r="H1305" s="11" t="s">
        <v>103</v>
      </c>
      <c r="I1305" s="11" t="s">
        <v>19</v>
      </c>
      <c r="J1305" s="11" t="s">
        <v>125</v>
      </c>
      <c r="K1305" s="21">
        <v>7450</v>
      </c>
      <c r="L1305" s="16">
        <f t="shared" si="40"/>
        <v>7820</v>
      </c>
      <c r="M1305" s="28">
        <f t="shared" si="41"/>
        <v>11180</v>
      </c>
      <c r="N1305" s="10"/>
    </row>
    <row r="1306" spans="1:14" ht="15" customHeight="1" outlineLevel="2" x14ac:dyDescent="0.2">
      <c r="B1306" s="25"/>
      <c r="C1306" s="15"/>
      <c r="D1306" s="7"/>
      <c r="E1306" s="7"/>
      <c r="F1306" s="13" t="s">
        <v>16</v>
      </c>
      <c r="G1306" s="13">
        <v>2200</v>
      </c>
      <c r="H1306" s="11"/>
      <c r="I1306" s="11"/>
      <c r="J1306" s="11"/>
      <c r="K1306" s="21"/>
      <c r="L1306" s="16"/>
      <c r="M1306" s="28"/>
      <c r="N1306" s="10"/>
    </row>
    <row r="1307" spans="1:14" ht="15" customHeight="1" outlineLevel="2" x14ac:dyDescent="0.2">
      <c r="B1307" s="25"/>
      <c r="C1307" s="15"/>
      <c r="D1307" s="7"/>
      <c r="E1307" s="7"/>
      <c r="F1307" s="13" t="s">
        <v>17</v>
      </c>
      <c r="G1307" s="13" t="s">
        <v>437</v>
      </c>
      <c r="H1307" s="11"/>
      <c r="I1307" s="11"/>
      <c r="J1307" s="11"/>
      <c r="K1307" s="21"/>
      <c r="L1307" s="16"/>
      <c r="M1307" s="28"/>
      <c r="N1307" s="10"/>
    </row>
    <row r="1308" spans="1:14" ht="15" customHeight="1" outlineLevel="2" x14ac:dyDescent="0.2">
      <c r="A1308" s="2"/>
      <c r="B1308" s="25" t="s">
        <v>1408</v>
      </c>
      <c r="C1308" s="15"/>
      <c r="D1308" s="7" t="s">
        <v>1409</v>
      </c>
      <c r="E1308" s="7" t="s">
        <v>343</v>
      </c>
      <c r="F1308" s="13" t="s">
        <v>12</v>
      </c>
      <c r="G1308" s="13">
        <v>1500</v>
      </c>
      <c r="H1308" s="11" t="s">
        <v>1410</v>
      </c>
      <c r="I1308" s="11" t="s">
        <v>30</v>
      </c>
      <c r="J1308" s="11" t="s">
        <v>791</v>
      </c>
      <c r="K1308" s="21">
        <v>13450</v>
      </c>
      <c r="L1308" s="16">
        <f t="shared" si="40"/>
        <v>14120</v>
      </c>
      <c r="M1308" s="28">
        <f t="shared" si="41"/>
        <v>20180</v>
      </c>
      <c r="N1308" s="10"/>
    </row>
    <row r="1309" spans="1:14" ht="15" customHeight="1" outlineLevel="2" x14ac:dyDescent="0.2">
      <c r="B1309" s="25"/>
      <c r="C1309" s="15"/>
      <c r="D1309" s="7"/>
      <c r="E1309" s="7"/>
      <c r="F1309" s="13" t="s">
        <v>16</v>
      </c>
      <c r="G1309" s="13">
        <v>2200</v>
      </c>
      <c r="H1309" s="11"/>
      <c r="I1309" s="11"/>
      <c r="J1309" s="11"/>
      <c r="K1309" s="21"/>
      <c r="L1309" s="16"/>
      <c r="M1309" s="28"/>
      <c r="N1309" s="10"/>
    </row>
    <row r="1310" spans="1:14" ht="15" customHeight="1" outlineLevel="2" x14ac:dyDescent="0.2">
      <c r="B1310" s="25"/>
      <c r="C1310" s="15"/>
      <c r="D1310" s="7"/>
      <c r="E1310" s="7"/>
      <c r="F1310" s="13" t="s">
        <v>17</v>
      </c>
      <c r="G1310" s="13"/>
      <c r="H1310" s="11"/>
      <c r="I1310" s="11"/>
      <c r="J1310" s="11"/>
      <c r="K1310" s="21"/>
      <c r="L1310" s="16"/>
      <c r="M1310" s="28"/>
      <c r="N1310" s="10"/>
    </row>
    <row r="1311" spans="1:14" ht="15" customHeight="1" outlineLevel="2" x14ac:dyDescent="0.2">
      <c r="A1311" s="2"/>
      <c r="B1311" s="25" t="s">
        <v>1411</v>
      </c>
      <c r="C1311" s="15"/>
      <c r="D1311" s="7" t="s">
        <v>1412</v>
      </c>
      <c r="E1311" s="7" t="s">
        <v>1214</v>
      </c>
      <c r="F1311" s="13" t="s">
        <v>12</v>
      </c>
      <c r="G1311" s="13">
        <v>1500</v>
      </c>
      <c r="H1311" s="11" t="s">
        <v>212</v>
      </c>
      <c r="I1311" s="11" t="s">
        <v>30</v>
      </c>
      <c r="J1311" s="11" t="s">
        <v>717</v>
      </c>
      <c r="K1311" s="21">
        <v>11050</v>
      </c>
      <c r="L1311" s="16">
        <f t="shared" si="40"/>
        <v>11600</v>
      </c>
      <c r="M1311" s="28">
        <f t="shared" si="41"/>
        <v>16580</v>
      </c>
      <c r="N1311" s="10"/>
    </row>
    <row r="1312" spans="1:14" ht="15" customHeight="1" outlineLevel="2" x14ac:dyDescent="0.2">
      <c r="B1312" s="25"/>
      <c r="C1312" s="15"/>
      <c r="D1312" s="7"/>
      <c r="E1312" s="7"/>
      <c r="F1312" s="13" t="s">
        <v>16</v>
      </c>
      <c r="G1312" s="13">
        <v>2200</v>
      </c>
      <c r="H1312" s="11"/>
      <c r="I1312" s="11"/>
      <c r="J1312" s="11"/>
      <c r="K1312" s="21"/>
      <c r="L1312" s="16"/>
      <c r="M1312" s="28"/>
      <c r="N1312" s="10"/>
    </row>
    <row r="1313" spans="1:14" ht="15" customHeight="1" outlineLevel="2" x14ac:dyDescent="0.2">
      <c r="B1313" s="25"/>
      <c r="C1313" s="15"/>
      <c r="D1313" s="7"/>
      <c r="E1313" s="7"/>
      <c r="F1313" s="13" t="s">
        <v>17</v>
      </c>
      <c r="G1313" s="13"/>
      <c r="H1313" s="11"/>
      <c r="I1313" s="11"/>
      <c r="J1313" s="11"/>
      <c r="K1313" s="21"/>
      <c r="L1313" s="16"/>
      <c r="M1313" s="28"/>
      <c r="N1313" s="10"/>
    </row>
    <row r="1314" spans="1:14" ht="15" customHeight="1" outlineLevel="2" x14ac:dyDescent="0.2">
      <c r="A1314" s="2"/>
      <c r="B1314" s="25" t="s">
        <v>123</v>
      </c>
      <c r="C1314" s="15"/>
      <c r="D1314" s="7" t="s">
        <v>1413</v>
      </c>
      <c r="E1314" s="7" t="s">
        <v>162</v>
      </c>
      <c r="F1314" s="13" t="s">
        <v>12</v>
      </c>
      <c r="G1314" s="13">
        <v>1500</v>
      </c>
      <c r="H1314" s="11" t="s">
        <v>1414</v>
      </c>
      <c r="I1314" s="11" t="s">
        <v>30</v>
      </c>
      <c r="J1314" s="11" t="s">
        <v>717</v>
      </c>
      <c r="K1314" s="21">
        <v>11310</v>
      </c>
      <c r="L1314" s="16">
        <f t="shared" si="40"/>
        <v>11880</v>
      </c>
      <c r="M1314" s="28">
        <f t="shared" si="41"/>
        <v>16970</v>
      </c>
      <c r="N1314" s="10"/>
    </row>
    <row r="1315" spans="1:14" ht="15" customHeight="1" outlineLevel="2" x14ac:dyDescent="0.2">
      <c r="B1315" s="25"/>
      <c r="C1315" s="15"/>
      <c r="D1315" s="7"/>
      <c r="E1315" s="7"/>
      <c r="F1315" s="13" t="s">
        <v>16</v>
      </c>
      <c r="G1315" s="13">
        <v>2200</v>
      </c>
      <c r="H1315" s="11"/>
      <c r="I1315" s="11"/>
      <c r="J1315" s="11"/>
      <c r="K1315" s="21"/>
      <c r="L1315" s="16"/>
      <c r="M1315" s="28"/>
      <c r="N1315" s="10"/>
    </row>
    <row r="1316" spans="1:14" ht="15" customHeight="1" outlineLevel="2" x14ac:dyDescent="0.2">
      <c r="B1316" s="25"/>
      <c r="C1316" s="15"/>
      <c r="D1316" s="7"/>
      <c r="E1316" s="7"/>
      <c r="F1316" s="13" t="s">
        <v>17</v>
      </c>
      <c r="G1316" s="13"/>
      <c r="H1316" s="11"/>
      <c r="I1316" s="11"/>
      <c r="J1316" s="11"/>
      <c r="K1316" s="21"/>
      <c r="L1316" s="16"/>
      <c r="M1316" s="28"/>
      <c r="N1316" s="10"/>
    </row>
    <row r="1317" spans="1:14" ht="18" customHeight="1" outlineLevel="2" x14ac:dyDescent="0.2">
      <c r="A1317" s="2"/>
      <c r="B1317" s="25" t="s">
        <v>1415</v>
      </c>
      <c r="C1317" s="15"/>
      <c r="D1317" s="7" t="s">
        <v>1416</v>
      </c>
      <c r="E1317" s="7" t="s">
        <v>1417</v>
      </c>
      <c r="F1317" s="13" t="s">
        <v>12</v>
      </c>
      <c r="G1317" s="13">
        <v>1500</v>
      </c>
      <c r="H1317" s="11" t="s">
        <v>1418</v>
      </c>
      <c r="I1317" s="11" t="s">
        <v>19</v>
      </c>
      <c r="J1317" s="11" t="s">
        <v>843</v>
      </c>
      <c r="K1317" s="21">
        <v>12450</v>
      </c>
      <c r="L1317" s="16">
        <f t="shared" si="40"/>
        <v>13070</v>
      </c>
      <c r="M1317" s="28">
        <f t="shared" si="41"/>
        <v>18680</v>
      </c>
      <c r="N1317" s="10"/>
    </row>
    <row r="1318" spans="1:14" ht="18" customHeight="1" outlineLevel="2" x14ac:dyDescent="0.2">
      <c r="B1318" s="25"/>
      <c r="C1318" s="15"/>
      <c r="D1318" s="7"/>
      <c r="E1318" s="7"/>
      <c r="F1318" s="13" t="s">
        <v>16</v>
      </c>
      <c r="G1318" s="13">
        <v>2200</v>
      </c>
      <c r="H1318" s="11"/>
      <c r="I1318" s="11"/>
      <c r="J1318" s="11"/>
      <c r="K1318" s="21"/>
      <c r="L1318" s="16"/>
      <c r="M1318" s="28"/>
      <c r="N1318" s="10"/>
    </row>
    <row r="1319" spans="1:14" ht="18" customHeight="1" outlineLevel="2" x14ac:dyDescent="0.2">
      <c r="B1319" s="25"/>
      <c r="C1319" s="15"/>
      <c r="D1319" s="7"/>
      <c r="E1319" s="7"/>
      <c r="F1319" s="13" t="s">
        <v>17</v>
      </c>
      <c r="G1319" s="13"/>
      <c r="H1319" s="11"/>
      <c r="I1319" s="11"/>
      <c r="J1319" s="11"/>
      <c r="K1319" s="21"/>
      <c r="L1319" s="16"/>
      <c r="M1319" s="28"/>
      <c r="N1319" s="10"/>
    </row>
    <row r="1320" spans="1:14" ht="18" customHeight="1" outlineLevel="2" x14ac:dyDescent="0.2">
      <c r="A1320" s="2"/>
      <c r="B1320" s="25" t="s">
        <v>1419</v>
      </c>
      <c r="C1320" s="15"/>
      <c r="D1320" s="7" t="s">
        <v>1416</v>
      </c>
      <c r="E1320" s="7" t="s">
        <v>1420</v>
      </c>
      <c r="F1320" s="13" t="s">
        <v>12</v>
      </c>
      <c r="G1320" s="13">
        <v>1500</v>
      </c>
      <c r="H1320" s="11" t="s">
        <v>1418</v>
      </c>
      <c r="I1320" s="11" t="s">
        <v>19</v>
      </c>
      <c r="J1320" s="11" t="s">
        <v>843</v>
      </c>
      <c r="K1320" s="21">
        <v>14580</v>
      </c>
      <c r="L1320" s="16">
        <f t="shared" si="40"/>
        <v>15310</v>
      </c>
      <c r="M1320" s="28">
        <f t="shared" si="41"/>
        <v>21870</v>
      </c>
      <c r="N1320" s="10"/>
    </row>
    <row r="1321" spans="1:14" ht="18" customHeight="1" outlineLevel="2" x14ac:dyDescent="0.2">
      <c r="B1321" s="25"/>
      <c r="C1321" s="15"/>
      <c r="D1321" s="7"/>
      <c r="E1321" s="7"/>
      <c r="F1321" s="13" t="s">
        <v>16</v>
      </c>
      <c r="G1321" s="13">
        <v>2200</v>
      </c>
      <c r="H1321" s="11"/>
      <c r="I1321" s="11"/>
      <c r="J1321" s="11"/>
      <c r="K1321" s="21"/>
      <c r="L1321" s="16"/>
      <c r="M1321" s="28"/>
      <c r="N1321" s="10"/>
    </row>
    <row r="1322" spans="1:14" ht="18" customHeight="1" outlineLevel="2" x14ac:dyDescent="0.2">
      <c r="B1322" s="25"/>
      <c r="C1322" s="15"/>
      <c r="D1322" s="7"/>
      <c r="E1322" s="7"/>
      <c r="F1322" s="13" t="s">
        <v>17</v>
      </c>
      <c r="G1322" s="13"/>
      <c r="H1322" s="11"/>
      <c r="I1322" s="11"/>
      <c r="J1322" s="11"/>
      <c r="K1322" s="21"/>
      <c r="L1322" s="16"/>
      <c r="M1322" s="28"/>
      <c r="N1322" s="10"/>
    </row>
    <row r="1323" spans="1:14" ht="15" customHeight="1" outlineLevel="2" x14ac:dyDescent="0.2">
      <c r="A1323" s="2"/>
      <c r="B1323" s="25" t="s">
        <v>347</v>
      </c>
      <c r="C1323" s="15"/>
      <c r="D1323" s="7" t="s">
        <v>1421</v>
      </c>
      <c r="E1323" s="7" t="s">
        <v>1212</v>
      </c>
      <c r="F1323" s="13" t="s">
        <v>12</v>
      </c>
      <c r="G1323" s="13">
        <v>1500</v>
      </c>
      <c r="H1323" s="11" t="s">
        <v>115</v>
      </c>
      <c r="I1323" s="11" t="s">
        <v>19</v>
      </c>
      <c r="J1323" s="11" t="s">
        <v>704</v>
      </c>
      <c r="K1323" s="21">
        <v>11290</v>
      </c>
      <c r="L1323" s="16">
        <f t="shared" si="40"/>
        <v>11850</v>
      </c>
      <c r="M1323" s="28">
        <f t="shared" si="41"/>
        <v>16940</v>
      </c>
      <c r="N1323" s="10"/>
    </row>
    <row r="1324" spans="1:14" ht="15" customHeight="1" outlineLevel="2" x14ac:dyDescent="0.2">
      <c r="B1324" s="25"/>
      <c r="C1324" s="15"/>
      <c r="D1324" s="7"/>
      <c r="E1324" s="7"/>
      <c r="F1324" s="13" t="s">
        <v>16</v>
      </c>
      <c r="G1324" s="13">
        <v>2200</v>
      </c>
      <c r="H1324" s="11"/>
      <c r="I1324" s="11"/>
      <c r="J1324" s="11"/>
      <c r="K1324" s="21"/>
      <c r="L1324" s="16"/>
      <c r="M1324" s="28"/>
      <c r="N1324" s="10"/>
    </row>
    <row r="1325" spans="1:14" ht="15" customHeight="1" outlineLevel="2" x14ac:dyDescent="0.2">
      <c r="B1325" s="25"/>
      <c r="C1325" s="15"/>
      <c r="D1325" s="7"/>
      <c r="E1325" s="7"/>
      <c r="F1325" s="13" t="s">
        <v>17</v>
      </c>
      <c r="G1325" s="13"/>
      <c r="H1325" s="11"/>
      <c r="I1325" s="11"/>
      <c r="J1325" s="11"/>
      <c r="K1325" s="21"/>
      <c r="L1325" s="16"/>
      <c r="M1325" s="28"/>
      <c r="N1325" s="10"/>
    </row>
    <row r="1326" spans="1:14" ht="15" customHeight="1" outlineLevel="2" x14ac:dyDescent="0.2">
      <c r="A1326" s="2"/>
      <c r="B1326" s="25" t="s">
        <v>1422</v>
      </c>
      <c r="C1326" s="15"/>
      <c r="D1326" s="7" t="s">
        <v>1423</v>
      </c>
      <c r="E1326" s="7" t="s">
        <v>343</v>
      </c>
      <c r="F1326" s="13" t="s">
        <v>12</v>
      </c>
      <c r="G1326" s="13">
        <v>1800</v>
      </c>
      <c r="H1326" s="11" t="s">
        <v>1424</v>
      </c>
      <c r="I1326" s="11" t="s">
        <v>30</v>
      </c>
      <c r="J1326" s="11" t="s">
        <v>466</v>
      </c>
      <c r="K1326" s="21">
        <v>15610</v>
      </c>
      <c r="L1326" s="16">
        <f t="shared" si="40"/>
        <v>16390</v>
      </c>
      <c r="M1326" s="28">
        <f t="shared" si="41"/>
        <v>23420</v>
      </c>
      <c r="N1326" s="10"/>
    </row>
    <row r="1327" spans="1:14" ht="15" customHeight="1" outlineLevel="2" x14ac:dyDescent="0.2">
      <c r="B1327" s="25"/>
      <c r="C1327" s="15"/>
      <c r="D1327" s="7"/>
      <c r="E1327" s="7"/>
      <c r="F1327" s="13" t="s">
        <v>16</v>
      </c>
      <c r="G1327" s="13">
        <v>2200</v>
      </c>
      <c r="H1327" s="11"/>
      <c r="I1327" s="11"/>
      <c r="J1327" s="11"/>
      <c r="K1327" s="21"/>
      <c r="L1327" s="16"/>
      <c r="M1327" s="28"/>
      <c r="N1327" s="10"/>
    </row>
    <row r="1328" spans="1:14" ht="15" customHeight="1" outlineLevel="2" x14ac:dyDescent="0.2">
      <c r="B1328" s="25"/>
      <c r="C1328" s="15"/>
      <c r="D1328" s="7"/>
      <c r="E1328" s="7"/>
      <c r="F1328" s="13" t="s">
        <v>17</v>
      </c>
      <c r="G1328" s="13"/>
      <c r="H1328" s="11"/>
      <c r="I1328" s="11"/>
      <c r="J1328" s="11"/>
      <c r="K1328" s="21"/>
      <c r="L1328" s="16"/>
      <c r="M1328" s="28"/>
      <c r="N1328" s="10"/>
    </row>
    <row r="1329" spans="1:14" ht="15" customHeight="1" outlineLevel="2" x14ac:dyDescent="0.2">
      <c r="A1329" s="2"/>
      <c r="B1329" s="25" t="s">
        <v>1425</v>
      </c>
      <c r="C1329" s="15"/>
      <c r="D1329" s="7" t="s">
        <v>1426</v>
      </c>
      <c r="E1329" s="7" t="s">
        <v>222</v>
      </c>
      <c r="F1329" s="13" t="s">
        <v>12</v>
      </c>
      <c r="G1329" s="13">
        <v>1800</v>
      </c>
      <c r="H1329" s="11" t="s">
        <v>1427</v>
      </c>
      <c r="I1329" s="11" t="s">
        <v>30</v>
      </c>
      <c r="J1329" s="11" t="s">
        <v>166</v>
      </c>
      <c r="K1329" s="21">
        <v>12990</v>
      </c>
      <c r="L1329" s="16">
        <f t="shared" si="40"/>
        <v>13640</v>
      </c>
      <c r="M1329" s="28">
        <f t="shared" si="41"/>
        <v>19490</v>
      </c>
      <c r="N1329" s="10"/>
    </row>
    <row r="1330" spans="1:14" ht="15" customHeight="1" outlineLevel="2" x14ac:dyDescent="0.2">
      <c r="B1330" s="25"/>
      <c r="C1330" s="15"/>
      <c r="D1330" s="7"/>
      <c r="E1330" s="7"/>
      <c r="F1330" s="13" t="s">
        <v>16</v>
      </c>
      <c r="G1330" s="13">
        <v>2200</v>
      </c>
      <c r="H1330" s="11"/>
      <c r="I1330" s="11"/>
      <c r="J1330" s="11"/>
      <c r="K1330" s="21"/>
      <c r="L1330" s="16"/>
      <c r="M1330" s="28"/>
      <c r="N1330" s="10"/>
    </row>
    <row r="1331" spans="1:14" ht="15" customHeight="1" outlineLevel="2" x14ac:dyDescent="0.2">
      <c r="B1331" s="25"/>
      <c r="C1331" s="15"/>
      <c r="D1331" s="7"/>
      <c r="E1331" s="7"/>
      <c r="F1331" s="13" t="s">
        <v>17</v>
      </c>
      <c r="G1331" s="13"/>
      <c r="H1331" s="11"/>
      <c r="I1331" s="11"/>
      <c r="J1331" s="11"/>
      <c r="K1331" s="21"/>
      <c r="L1331" s="16"/>
      <c r="M1331" s="28"/>
      <c r="N1331" s="10"/>
    </row>
    <row r="1332" spans="1:14" ht="15" customHeight="1" outlineLevel="2" x14ac:dyDescent="0.2">
      <c r="A1332" s="2"/>
      <c r="B1332" s="25" t="s">
        <v>1428</v>
      </c>
      <c r="C1332" s="15"/>
      <c r="D1332" s="7" t="s">
        <v>1426</v>
      </c>
      <c r="E1332" s="7" t="s">
        <v>1214</v>
      </c>
      <c r="F1332" s="13" t="s">
        <v>12</v>
      </c>
      <c r="G1332" s="13">
        <v>1800</v>
      </c>
      <c r="H1332" s="11" t="s">
        <v>1427</v>
      </c>
      <c r="I1332" s="11" t="s">
        <v>30</v>
      </c>
      <c r="J1332" s="11" t="s">
        <v>166</v>
      </c>
      <c r="K1332" s="21">
        <v>13240</v>
      </c>
      <c r="L1332" s="16">
        <f t="shared" si="40"/>
        <v>13900</v>
      </c>
      <c r="M1332" s="28">
        <f t="shared" si="41"/>
        <v>19860</v>
      </c>
      <c r="N1332" s="10"/>
    </row>
    <row r="1333" spans="1:14" ht="15" customHeight="1" outlineLevel="2" x14ac:dyDescent="0.2">
      <c r="B1333" s="25"/>
      <c r="C1333" s="15"/>
      <c r="D1333" s="7"/>
      <c r="E1333" s="7"/>
      <c r="F1333" s="13" t="s">
        <v>16</v>
      </c>
      <c r="G1333" s="13">
        <v>2200</v>
      </c>
      <c r="H1333" s="11"/>
      <c r="I1333" s="11"/>
      <c r="J1333" s="11"/>
      <c r="K1333" s="21"/>
      <c r="L1333" s="16"/>
      <c r="M1333" s="28"/>
      <c r="N1333" s="10"/>
    </row>
    <row r="1334" spans="1:14" ht="15" customHeight="1" outlineLevel="2" x14ac:dyDescent="0.2">
      <c r="B1334" s="25"/>
      <c r="C1334" s="15"/>
      <c r="D1334" s="7"/>
      <c r="E1334" s="7"/>
      <c r="F1334" s="13" t="s">
        <v>17</v>
      </c>
      <c r="G1334" s="13"/>
      <c r="H1334" s="11"/>
      <c r="I1334" s="11"/>
      <c r="J1334" s="11"/>
      <c r="K1334" s="21"/>
      <c r="L1334" s="16"/>
      <c r="M1334" s="28"/>
      <c r="N1334" s="10"/>
    </row>
    <row r="1335" spans="1:14" ht="15" customHeight="1" outlineLevel="2" x14ac:dyDescent="0.2">
      <c r="A1335" s="2"/>
      <c r="B1335" s="25" t="s">
        <v>1429</v>
      </c>
      <c r="C1335" s="15"/>
      <c r="D1335" s="7" t="s">
        <v>1426</v>
      </c>
      <c r="E1335" s="7" t="s">
        <v>73</v>
      </c>
      <c r="F1335" s="13" t="s">
        <v>12</v>
      </c>
      <c r="G1335" s="13">
        <v>1800</v>
      </c>
      <c r="H1335" s="11" t="s">
        <v>1427</v>
      </c>
      <c r="I1335" s="11" t="s">
        <v>30</v>
      </c>
      <c r="J1335" s="11" t="s">
        <v>166</v>
      </c>
      <c r="K1335" s="21">
        <v>12980</v>
      </c>
      <c r="L1335" s="16">
        <f t="shared" si="40"/>
        <v>13630</v>
      </c>
      <c r="M1335" s="28">
        <f t="shared" si="41"/>
        <v>19470</v>
      </c>
      <c r="N1335" s="10"/>
    </row>
    <row r="1336" spans="1:14" ht="15" customHeight="1" outlineLevel="2" x14ac:dyDescent="0.2">
      <c r="B1336" s="25"/>
      <c r="C1336" s="15"/>
      <c r="D1336" s="7"/>
      <c r="E1336" s="7"/>
      <c r="F1336" s="13" t="s">
        <v>16</v>
      </c>
      <c r="G1336" s="13">
        <v>2200</v>
      </c>
      <c r="H1336" s="11"/>
      <c r="I1336" s="11"/>
      <c r="J1336" s="11"/>
      <c r="K1336" s="21"/>
      <c r="L1336" s="16"/>
      <c r="M1336" s="28"/>
      <c r="N1336" s="10"/>
    </row>
    <row r="1337" spans="1:14" ht="15" customHeight="1" outlineLevel="2" x14ac:dyDescent="0.2">
      <c r="B1337" s="25"/>
      <c r="C1337" s="15"/>
      <c r="D1337" s="7"/>
      <c r="E1337" s="7"/>
      <c r="F1337" s="13" t="s">
        <v>17</v>
      </c>
      <c r="G1337" s="13"/>
      <c r="H1337" s="11"/>
      <c r="I1337" s="11"/>
      <c r="J1337" s="11"/>
      <c r="K1337" s="21"/>
      <c r="L1337" s="16"/>
      <c r="M1337" s="28"/>
      <c r="N1337" s="10"/>
    </row>
    <row r="1338" spans="1:14" ht="15" customHeight="1" outlineLevel="2" x14ac:dyDescent="0.2">
      <c r="A1338" s="2"/>
      <c r="B1338" s="25" t="s">
        <v>1430</v>
      </c>
      <c r="C1338" s="15"/>
      <c r="D1338" s="7" t="s">
        <v>1431</v>
      </c>
      <c r="E1338" s="7" t="s">
        <v>162</v>
      </c>
      <c r="F1338" s="13" t="s">
        <v>12</v>
      </c>
      <c r="G1338" s="13">
        <v>1800</v>
      </c>
      <c r="H1338" s="11" t="s">
        <v>1432</v>
      </c>
      <c r="I1338" s="11" t="s">
        <v>30</v>
      </c>
      <c r="J1338" s="11" t="s">
        <v>166</v>
      </c>
      <c r="K1338" s="21">
        <v>13550</v>
      </c>
      <c r="L1338" s="16">
        <f t="shared" si="40"/>
        <v>14230</v>
      </c>
      <c r="M1338" s="28">
        <f t="shared" si="41"/>
        <v>20330</v>
      </c>
      <c r="N1338" s="10"/>
    </row>
    <row r="1339" spans="1:14" ht="15" customHeight="1" outlineLevel="2" x14ac:dyDescent="0.2">
      <c r="B1339" s="25"/>
      <c r="C1339" s="15"/>
      <c r="D1339" s="7"/>
      <c r="E1339" s="7"/>
      <c r="F1339" s="13" t="s">
        <v>16</v>
      </c>
      <c r="G1339" s="13">
        <v>2200</v>
      </c>
      <c r="H1339" s="11"/>
      <c r="I1339" s="11"/>
      <c r="J1339" s="11"/>
      <c r="K1339" s="21"/>
      <c r="L1339" s="16"/>
      <c r="M1339" s="28"/>
      <c r="N1339" s="10"/>
    </row>
    <row r="1340" spans="1:14" ht="15" customHeight="1" outlineLevel="2" x14ac:dyDescent="0.2">
      <c r="B1340" s="25"/>
      <c r="C1340" s="15"/>
      <c r="D1340" s="7"/>
      <c r="E1340" s="7"/>
      <c r="F1340" s="13" t="s">
        <v>17</v>
      </c>
      <c r="G1340" s="13"/>
      <c r="H1340" s="11"/>
      <c r="I1340" s="11"/>
      <c r="J1340" s="11"/>
      <c r="K1340" s="21"/>
      <c r="L1340" s="16"/>
      <c r="M1340" s="28"/>
      <c r="N1340" s="10"/>
    </row>
    <row r="1341" spans="1:14" ht="18" customHeight="1" outlineLevel="2" x14ac:dyDescent="0.2">
      <c r="A1341" s="2"/>
      <c r="B1341" s="25" t="s">
        <v>295</v>
      </c>
      <c r="C1341" s="15"/>
      <c r="D1341" s="7" t="s">
        <v>1433</v>
      </c>
      <c r="E1341" s="7" t="s">
        <v>1417</v>
      </c>
      <c r="F1341" s="13" t="s">
        <v>12</v>
      </c>
      <c r="G1341" s="13">
        <v>1800</v>
      </c>
      <c r="H1341" s="11" t="s">
        <v>156</v>
      </c>
      <c r="I1341" s="11" t="s">
        <v>19</v>
      </c>
      <c r="J1341" s="11" t="s">
        <v>791</v>
      </c>
      <c r="K1341" s="21">
        <v>13470</v>
      </c>
      <c r="L1341" s="16">
        <f t="shared" si="40"/>
        <v>14140</v>
      </c>
      <c r="M1341" s="28">
        <f t="shared" si="41"/>
        <v>20210</v>
      </c>
      <c r="N1341" s="10"/>
    </row>
    <row r="1342" spans="1:14" ht="18" customHeight="1" outlineLevel="2" x14ac:dyDescent="0.2">
      <c r="B1342" s="25"/>
      <c r="C1342" s="15"/>
      <c r="D1342" s="7"/>
      <c r="E1342" s="7"/>
      <c r="F1342" s="13" t="s">
        <v>16</v>
      </c>
      <c r="G1342" s="13">
        <v>2200</v>
      </c>
      <c r="H1342" s="11"/>
      <c r="I1342" s="11"/>
      <c r="J1342" s="11"/>
      <c r="K1342" s="21"/>
      <c r="L1342" s="16"/>
      <c r="M1342" s="28"/>
      <c r="N1342" s="10"/>
    </row>
    <row r="1343" spans="1:14" ht="18" customHeight="1" outlineLevel="2" x14ac:dyDescent="0.2">
      <c r="B1343" s="25"/>
      <c r="C1343" s="15"/>
      <c r="D1343" s="7"/>
      <c r="E1343" s="7"/>
      <c r="F1343" s="13" t="s">
        <v>17</v>
      </c>
      <c r="G1343" s="13"/>
      <c r="H1343" s="11"/>
      <c r="I1343" s="11"/>
      <c r="J1343" s="11"/>
      <c r="K1343" s="21"/>
      <c r="L1343" s="16"/>
      <c r="M1343" s="28"/>
      <c r="N1343" s="10"/>
    </row>
    <row r="1344" spans="1:14" ht="18" customHeight="1" outlineLevel="2" x14ac:dyDescent="0.2">
      <c r="A1344" s="2"/>
      <c r="B1344" s="25" t="s">
        <v>733</v>
      </c>
      <c r="C1344" s="15"/>
      <c r="D1344" s="7" t="s">
        <v>1433</v>
      </c>
      <c r="E1344" s="7" t="s">
        <v>1420</v>
      </c>
      <c r="F1344" s="13" t="s">
        <v>12</v>
      </c>
      <c r="G1344" s="13">
        <v>1800</v>
      </c>
      <c r="H1344" s="11" t="s">
        <v>156</v>
      </c>
      <c r="I1344" s="11" t="s">
        <v>19</v>
      </c>
      <c r="J1344" s="11" t="s">
        <v>791</v>
      </c>
      <c r="K1344" s="21">
        <v>15740</v>
      </c>
      <c r="L1344" s="16">
        <f t="shared" si="40"/>
        <v>16530</v>
      </c>
      <c r="M1344" s="28">
        <f t="shared" si="41"/>
        <v>23610</v>
      </c>
      <c r="N1344" s="10"/>
    </row>
    <row r="1345" spans="1:14" ht="18" customHeight="1" outlineLevel="2" x14ac:dyDescent="0.2">
      <c r="B1345" s="25"/>
      <c r="C1345" s="15"/>
      <c r="D1345" s="7"/>
      <c r="E1345" s="7"/>
      <c r="F1345" s="13" t="s">
        <v>16</v>
      </c>
      <c r="G1345" s="13">
        <v>2200</v>
      </c>
      <c r="H1345" s="11"/>
      <c r="I1345" s="11"/>
      <c r="J1345" s="11"/>
      <c r="K1345" s="21"/>
      <c r="L1345" s="16"/>
      <c r="M1345" s="28"/>
      <c r="N1345" s="10"/>
    </row>
    <row r="1346" spans="1:14" ht="18" customHeight="1" outlineLevel="2" x14ac:dyDescent="0.2">
      <c r="B1346" s="25"/>
      <c r="C1346" s="15"/>
      <c r="D1346" s="7"/>
      <c r="E1346" s="7"/>
      <c r="F1346" s="13" t="s">
        <v>17</v>
      </c>
      <c r="G1346" s="13"/>
      <c r="H1346" s="11"/>
      <c r="I1346" s="11"/>
      <c r="J1346" s="11"/>
      <c r="K1346" s="21"/>
      <c r="L1346" s="16"/>
      <c r="M1346" s="28"/>
      <c r="N1346" s="10"/>
    </row>
    <row r="1347" spans="1:14" ht="15" customHeight="1" outlineLevel="2" x14ac:dyDescent="0.2">
      <c r="A1347" s="2"/>
      <c r="B1347" s="25" t="s">
        <v>1303</v>
      </c>
      <c r="C1347" s="15"/>
      <c r="D1347" s="7" t="s">
        <v>1434</v>
      </c>
      <c r="E1347" s="7" t="s">
        <v>1212</v>
      </c>
      <c r="F1347" s="13" t="s">
        <v>12</v>
      </c>
      <c r="G1347" s="13">
        <v>1800</v>
      </c>
      <c r="H1347" s="11" t="s">
        <v>1435</v>
      </c>
      <c r="I1347" s="11" t="s">
        <v>19</v>
      </c>
      <c r="J1347" s="11" t="s">
        <v>647</v>
      </c>
      <c r="K1347" s="21">
        <v>12980</v>
      </c>
      <c r="L1347" s="16">
        <f t="shared" si="40"/>
        <v>13630</v>
      </c>
      <c r="M1347" s="28">
        <f t="shared" si="41"/>
        <v>19470</v>
      </c>
      <c r="N1347" s="10"/>
    </row>
    <row r="1348" spans="1:14" ht="15" customHeight="1" outlineLevel="2" x14ac:dyDescent="0.2">
      <c r="B1348" s="25"/>
      <c r="C1348" s="15"/>
      <c r="D1348" s="7"/>
      <c r="E1348" s="7"/>
      <c r="F1348" s="13" t="s">
        <v>16</v>
      </c>
      <c r="G1348" s="13">
        <v>2200</v>
      </c>
      <c r="H1348" s="11"/>
      <c r="I1348" s="11"/>
      <c r="J1348" s="11"/>
      <c r="K1348" s="21"/>
      <c r="L1348" s="16"/>
      <c r="M1348" s="28"/>
      <c r="N1348" s="10"/>
    </row>
    <row r="1349" spans="1:14" ht="15" customHeight="1" outlineLevel="2" thickBot="1" x14ac:dyDescent="0.25">
      <c r="B1349" s="31"/>
      <c r="C1349" s="32"/>
      <c r="D1349" s="33"/>
      <c r="E1349" s="33"/>
      <c r="F1349" s="34" t="s">
        <v>17</v>
      </c>
      <c r="G1349" s="34"/>
      <c r="H1349" s="35"/>
      <c r="I1349" s="35"/>
      <c r="J1349" s="35"/>
      <c r="K1349" s="39"/>
      <c r="L1349" s="36"/>
      <c r="M1349" s="37"/>
      <c r="N1349" s="10"/>
    </row>
    <row r="1350" spans="1:14" ht="15" customHeight="1" x14ac:dyDescent="0.2">
      <c r="B1350" s="10"/>
      <c r="C1350" s="10"/>
      <c r="D1350" s="10"/>
      <c r="E1350" s="10"/>
      <c r="F1350" s="10"/>
      <c r="G1350" s="10"/>
      <c r="H1350" s="10"/>
      <c r="I1350" s="10"/>
      <c r="J1350" s="10"/>
    </row>
  </sheetData>
  <mergeCells count="4801">
    <mergeCell ref="B870:M870"/>
    <mergeCell ref="B883:M883"/>
    <mergeCell ref="B920:M920"/>
    <mergeCell ref="N1332:N1334"/>
    <mergeCell ref="N1335:N1337"/>
    <mergeCell ref="N1338:N1340"/>
    <mergeCell ref="N1341:N1343"/>
    <mergeCell ref="N1344:N1346"/>
    <mergeCell ref="N1347:N1349"/>
    <mergeCell ref="N1314:N1316"/>
    <mergeCell ref="N1317:N1319"/>
    <mergeCell ref="N1320:N1322"/>
    <mergeCell ref="N1323:N1325"/>
    <mergeCell ref="N1326:N1328"/>
    <mergeCell ref="N1329:N1331"/>
    <mergeCell ref="N1296:N1298"/>
    <mergeCell ref="N1299:N1301"/>
    <mergeCell ref="N1302:N1304"/>
    <mergeCell ref="N1305:N1307"/>
    <mergeCell ref="N1308:N1310"/>
    <mergeCell ref="N1311:N1313"/>
    <mergeCell ref="N1278:N1280"/>
    <mergeCell ref="N1281:N1283"/>
    <mergeCell ref="N1284:N1286"/>
    <mergeCell ref="N1287:N1289"/>
    <mergeCell ref="N1290:N1292"/>
    <mergeCell ref="N1293:N1295"/>
    <mergeCell ref="N1258:N1260"/>
    <mergeCell ref="N1262:N1264"/>
    <mergeCell ref="N1265:N1267"/>
    <mergeCell ref="N1268:N1270"/>
    <mergeCell ref="N1272:N1274"/>
    <mergeCell ref="N1275:N1277"/>
    <mergeCell ref="N1239:N1241"/>
    <mergeCell ref="N1242:N1244"/>
    <mergeCell ref="N1245:N1247"/>
    <mergeCell ref="N1248:N1250"/>
    <mergeCell ref="N1251:N1253"/>
    <mergeCell ref="N1255:N1257"/>
    <mergeCell ref="N1221:N1223"/>
    <mergeCell ref="N1224:N1226"/>
    <mergeCell ref="N1227:N1229"/>
    <mergeCell ref="N1230:N1232"/>
    <mergeCell ref="N1233:N1235"/>
    <mergeCell ref="N1236:N1238"/>
    <mergeCell ref="N1202:N1204"/>
    <mergeCell ref="N1205:N1207"/>
    <mergeCell ref="N1209:N1211"/>
    <mergeCell ref="N1212:N1214"/>
    <mergeCell ref="N1215:N1217"/>
    <mergeCell ref="N1218:N1220"/>
    <mergeCell ref="N1184:N1186"/>
    <mergeCell ref="N1187:N1189"/>
    <mergeCell ref="N1190:N1192"/>
    <mergeCell ref="N1193:N1195"/>
    <mergeCell ref="N1196:N1198"/>
    <mergeCell ref="N1199:N1201"/>
    <mergeCell ref="N1166:N1168"/>
    <mergeCell ref="N1169:N1171"/>
    <mergeCell ref="N1172:N1174"/>
    <mergeCell ref="N1175:N1177"/>
    <mergeCell ref="N1178:N1180"/>
    <mergeCell ref="N1181:N1183"/>
    <mergeCell ref="N1147:N1149"/>
    <mergeCell ref="N1150:N1152"/>
    <mergeCell ref="N1153:N1155"/>
    <mergeCell ref="N1156:N1158"/>
    <mergeCell ref="N1159:N1161"/>
    <mergeCell ref="N1163:N1165"/>
    <mergeCell ref="N1128:N1130"/>
    <mergeCell ref="N1131:N1133"/>
    <mergeCell ref="N1135:N1137"/>
    <mergeCell ref="N1138:N1140"/>
    <mergeCell ref="N1141:N1143"/>
    <mergeCell ref="N1144:N1146"/>
    <mergeCell ref="N1109:N1111"/>
    <mergeCell ref="N1113:N1115"/>
    <mergeCell ref="N1116:N1118"/>
    <mergeCell ref="N1119:N1121"/>
    <mergeCell ref="N1122:N1124"/>
    <mergeCell ref="N1125:N1127"/>
    <mergeCell ref="N1091:N1093"/>
    <mergeCell ref="N1094:N1096"/>
    <mergeCell ref="N1097:N1099"/>
    <mergeCell ref="N1100:N1102"/>
    <mergeCell ref="N1103:N1105"/>
    <mergeCell ref="N1106:N1108"/>
    <mergeCell ref="N1072:N1074"/>
    <mergeCell ref="N1075:N1077"/>
    <mergeCell ref="N1078:N1080"/>
    <mergeCell ref="N1082:N1084"/>
    <mergeCell ref="N1085:N1087"/>
    <mergeCell ref="N1088:N1090"/>
    <mergeCell ref="N1052:N1054"/>
    <mergeCell ref="N1055:N1057"/>
    <mergeCell ref="N1058:N1060"/>
    <mergeCell ref="N1063:N1065"/>
    <mergeCell ref="N1066:N1068"/>
    <mergeCell ref="N1069:N1071"/>
    <mergeCell ref="N1033:N1035"/>
    <mergeCell ref="N1036:N1038"/>
    <mergeCell ref="N1039:N1041"/>
    <mergeCell ref="N1043:N1045"/>
    <mergeCell ref="N1046:N1048"/>
    <mergeCell ref="N1049:N1051"/>
    <mergeCell ref="N1015:N1017"/>
    <mergeCell ref="N1018:N1020"/>
    <mergeCell ref="N1021:N1023"/>
    <mergeCell ref="N1024:N1026"/>
    <mergeCell ref="N1027:N1029"/>
    <mergeCell ref="N1030:N1032"/>
    <mergeCell ref="N996:N998"/>
    <mergeCell ref="N999:N1001"/>
    <mergeCell ref="N1002:N1004"/>
    <mergeCell ref="N1006:N1008"/>
    <mergeCell ref="N1009:N1011"/>
    <mergeCell ref="N1012:N1014"/>
    <mergeCell ref="N978:N980"/>
    <mergeCell ref="N981:N983"/>
    <mergeCell ref="N984:N986"/>
    <mergeCell ref="N987:N989"/>
    <mergeCell ref="N990:N992"/>
    <mergeCell ref="N993:N995"/>
    <mergeCell ref="N960:N962"/>
    <mergeCell ref="N963:N965"/>
    <mergeCell ref="N966:N968"/>
    <mergeCell ref="N969:N971"/>
    <mergeCell ref="N972:N974"/>
    <mergeCell ref="N975:N977"/>
    <mergeCell ref="N942:N944"/>
    <mergeCell ref="N945:N947"/>
    <mergeCell ref="N948:N950"/>
    <mergeCell ref="N951:N953"/>
    <mergeCell ref="N954:N956"/>
    <mergeCell ref="N957:N959"/>
    <mergeCell ref="N921:N923"/>
    <mergeCell ref="N924:N926"/>
    <mergeCell ref="N927:N929"/>
    <mergeCell ref="N930:N932"/>
    <mergeCell ref="N935:N937"/>
    <mergeCell ref="N939:N941"/>
    <mergeCell ref="N902:N904"/>
    <mergeCell ref="N905:N907"/>
    <mergeCell ref="N908:N910"/>
    <mergeCell ref="N911:N913"/>
    <mergeCell ref="N914:N916"/>
    <mergeCell ref="N917:N919"/>
    <mergeCell ref="N884:N886"/>
    <mergeCell ref="N887:N889"/>
    <mergeCell ref="N890:N892"/>
    <mergeCell ref="N893:N895"/>
    <mergeCell ref="N896:N898"/>
    <mergeCell ref="N899:N901"/>
    <mergeCell ref="N864:N866"/>
    <mergeCell ref="N867:N869"/>
    <mergeCell ref="N871:N873"/>
    <mergeCell ref="N874:N876"/>
    <mergeCell ref="N877:N879"/>
    <mergeCell ref="N880:N882"/>
    <mergeCell ref="N846:N848"/>
    <mergeCell ref="N849:N851"/>
    <mergeCell ref="N852:N854"/>
    <mergeCell ref="N855:N857"/>
    <mergeCell ref="N858:N860"/>
    <mergeCell ref="N861:N863"/>
    <mergeCell ref="N826:N828"/>
    <mergeCell ref="N831:N833"/>
    <mergeCell ref="N834:N836"/>
    <mergeCell ref="N837:N839"/>
    <mergeCell ref="N840:N842"/>
    <mergeCell ref="N843:N845"/>
    <mergeCell ref="N808:N810"/>
    <mergeCell ref="N811:N813"/>
    <mergeCell ref="N814:N816"/>
    <mergeCell ref="N817:N819"/>
    <mergeCell ref="N820:N822"/>
    <mergeCell ref="N823:N825"/>
    <mergeCell ref="N790:N792"/>
    <mergeCell ref="N793:N795"/>
    <mergeCell ref="N796:N798"/>
    <mergeCell ref="N799:N801"/>
    <mergeCell ref="N802:N804"/>
    <mergeCell ref="N805:N807"/>
    <mergeCell ref="N771:N773"/>
    <mergeCell ref="N774:N776"/>
    <mergeCell ref="N777:N779"/>
    <mergeCell ref="N780:N782"/>
    <mergeCell ref="N783:N785"/>
    <mergeCell ref="N786:N788"/>
    <mergeCell ref="N753:N755"/>
    <mergeCell ref="N756:N758"/>
    <mergeCell ref="N759:N761"/>
    <mergeCell ref="N762:N764"/>
    <mergeCell ref="N765:N767"/>
    <mergeCell ref="N768:N770"/>
    <mergeCell ref="N735:N737"/>
    <mergeCell ref="N738:N740"/>
    <mergeCell ref="N741:N743"/>
    <mergeCell ref="N744:N746"/>
    <mergeCell ref="N747:N749"/>
    <mergeCell ref="N750:N752"/>
    <mergeCell ref="N716:N718"/>
    <mergeCell ref="N719:N721"/>
    <mergeCell ref="N723:N725"/>
    <mergeCell ref="N726:N728"/>
    <mergeCell ref="N729:N731"/>
    <mergeCell ref="N732:N734"/>
    <mergeCell ref="N698:N700"/>
    <mergeCell ref="N701:N703"/>
    <mergeCell ref="N704:N706"/>
    <mergeCell ref="N707:N709"/>
    <mergeCell ref="N710:N712"/>
    <mergeCell ref="N713:N715"/>
    <mergeCell ref="N679:N681"/>
    <mergeCell ref="N682:N684"/>
    <mergeCell ref="N685:N687"/>
    <mergeCell ref="N688:N690"/>
    <mergeCell ref="N691:N693"/>
    <mergeCell ref="N695:N697"/>
    <mergeCell ref="N661:N663"/>
    <mergeCell ref="N664:N666"/>
    <mergeCell ref="N667:N669"/>
    <mergeCell ref="N670:N672"/>
    <mergeCell ref="N673:N675"/>
    <mergeCell ref="N676:N678"/>
    <mergeCell ref="N642:N644"/>
    <mergeCell ref="N645:N647"/>
    <mergeCell ref="N648:N650"/>
    <mergeCell ref="N651:N653"/>
    <mergeCell ref="N655:N657"/>
    <mergeCell ref="N658:N660"/>
    <mergeCell ref="N623:N625"/>
    <mergeCell ref="N626:N628"/>
    <mergeCell ref="N629:N631"/>
    <mergeCell ref="N632:N634"/>
    <mergeCell ref="N636:N638"/>
    <mergeCell ref="N639:N641"/>
    <mergeCell ref="N604:N606"/>
    <mergeCell ref="N607:N609"/>
    <mergeCell ref="N610:N612"/>
    <mergeCell ref="N613:N615"/>
    <mergeCell ref="N617:N619"/>
    <mergeCell ref="N620:N622"/>
    <mergeCell ref="N585:N587"/>
    <mergeCell ref="N588:N590"/>
    <mergeCell ref="N592:N594"/>
    <mergeCell ref="N595:N597"/>
    <mergeCell ref="N598:N600"/>
    <mergeCell ref="N601:N603"/>
    <mergeCell ref="N567:N569"/>
    <mergeCell ref="N570:N572"/>
    <mergeCell ref="N573:N575"/>
    <mergeCell ref="N576:N578"/>
    <mergeCell ref="N579:N581"/>
    <mergeCell ref="N582:N584"/>
    <mergeCell ref="N549:N551"/>
    <mergeCell ref="N552:N554"/>
    <mergeCell ref="N555:N557"/>
    <mergeCell ref="N558:N560"/>
    <mergeCell ref="N561:N563"/>
    <mergeCell ref="N564:N566"/>
    <mergeCell ref="N530:N532"/>
    <mergeCell ref="N533:N535"/>
    <mergeCell ref="N536:N538"/>
    <mergeCell ref="N540:N542"/>
    <mergeCell ref="N543:N545"/>
    <mergeCell ref="N546:N548"/>
    <mergeCell ref="N511:N513"/>
    <mergeCell ref="N514:N516"/>
    <mergeCell ref="N517:N519"/>
    <mergeCell ref="N521:N523"/>
    <mergeCell ref="N524:N526"/>
    <mergeCell ref="N527:N529"/>
    <mergeCell ref="N493:N495"/>
    <mergeCell ref="N496:N498"/>
    <mergeCell ref="N499:N501"/>
    <mergeCell ref="N502:N504"/>
    <mergeCell ref="N505:N507"/>
    <mergeCell ref="N508:N510"/>
    <mergeCell ref="N475:N477"/>
    <mergeCell ref="N478:N480"/>
    <mergeCell ref="N481:N483"/>
    <mergeCell ref="N484:N486"/>
    <mergeCell ref="N487:N489"/>
    <mergeCell ref="N490:N492"/>
    <mergeCell ref="N457:N459"/>
    <mergeCell ref="N460:N462"/>
    <mergeCell ref="N463:N465"/>
    <mergeCell ref="N466:N468"/>
    <mergeCell ref="N469:N471"/>
    <mergeCell ref="N472:N474"/>
    <mergeCell ref="N439:N441"/>
    <mergeCell ref="N442:N444"/>
    <mergeCell ref="N445:N447"/>
    <mergeCell ref="N448:N450"/>
    <mergeCell ref="N451:N453"/>
    <mergeCell ref="N454:N456"/>
    <mergeCell ref="N420:N422"/>
    <mergeCell ref="N423:N425"/>
    <mergeCell ref="N426:N428"/>
    <mergeCell ref="N429:N431"/>
    <mergeCell ref="N433:N435"/>
    <mergeCell ref="N436:N438"/>
    <mergeCell ref="N402:N404"/>
    <mergeCell ref="N405:N407"/>
    <mergeCell ref="N408:N410"/>
    <mergeCell ref="N411:N413"/>
    <mergeCell ref="N414:N416"/>
    <mergeCell ref="N417:N419"/>
    <mergeCell ref="N384:N386"/>
    <mergeCell ref="N387:N389"/>
    <mergeCell ref="N390:N392"/>
    <mergeCell ref="N393:N395"/>
    <mergeCell ref="N396:N398"/>
    <mergeCell ref="N399:N401"/>
    <mergeCell ref="N365:N367"/>
    <mergeCell ref="N368:N370"/>
    <mergeCell ref="N371:N373"/>
    <mergeCell ref="N375:N377"/>
    <mergeCell ref="N378:N380"/>
    <mergeCell ref="N381:N383"/>
    <mergeCell ref="N347:N349"/>
    <mergeCell ref="N350:N352"/>
    <mergeCell ref="N353:N355"/>
    <mergeCell ref="N356:N358"/>
    <mergeCell ref="N359:N361"/>
    <mergeCell ref="N362:N364"/>
    <mergeCell ref="N327:N329"/>
    <mergeCell ref="N330:N332"/>
    <mergeCell ref="N334:N336"/>
    <mergeCell ref="N337:N339"/>
    <mergeCell ref="N340:N342"/>
    <mergeCell ref="N344:N346"/>
    <mergeCell ref="N307:N309"/>
    <mergeCell ref="N311:N313"/>
    <mergeCell ref="N314:N316"/>
    <mergeCell ref="N318:N320"/>
    <mergeCell ref="N321:N323"/>
    <mergeCell ref="N324:N326"/>
    <mergeCell ref="N288:N290"/>
    <mergeCell ref="N292:N294"/>
    <mergeCell ref="N295:N297"/>
    <mergeCell ref="N298:N300"/>
    <mergeCell ref="N301:N303"/>
    <mergeCell ref="N304:N306"/>
    <mergeCell ref="N270:N272"/>
    <mergeCell ref="N273:N275"/>
    <mergeCell ref="N276:N278"/>
    <mergeCell ref="N279:N281"/>
    <mergeCell ref="N282:N284"/>
    <mergeCell ref="N285:N287"/>
    <mergeCell ref="N251:N253"/>
    <mergeCell ref="N254:N256"/>
    <mergeCell ref="N257:N259"/>
    <mergeCell ref="N260:N262"/>
    <mergeCell ref="N263:N265"/>
    <mergeCell ref="N266:N268"/>
    <mergeCell ref="N233:N235"/>
    <mergeCell ref="N236:N238"/>
    <mergeCell ref="N239:N241"/>
    <mergeCell ref="N242:N244"/>
    <mergeCell ref="N245:N247"/>
    <mergeCell ref="N248:N250"/>
    <mergeCell ref="N215:N217"/>
    <mergeCell ref="N218:N220"/>
    <mergeCell ref="N221:N223"/>
    <mergeCell ref="N224:N226"/>
    <mergeCell ref="N227:N229"/>
    <mergeCell ref="N230:N232"/>
    <mergeCell ref="N197:N199"/>
    <mergeCell ref="N200:N202"/>
    <mergeCell ref="N203:N205"/>
    <mergeCell ref="N206:N208"/>
    <mergeCell ref="N209:N211"/>
    <mergeCell ref="N212:N214"/>
    <mergeCell ref="N178:N180"/>
    <mergeCell ref="N181:N183"/>
    <mergeCell ref="N185:N187"/>
    <mergeCell ref="N188:N190"/>
    <mergeCell ref="N191:N193"/>
    <mergeCell ref="N194:N196"/>
    <mergeCell ref="N159:N161"/>
    <mergeCell ref="N162:N164"/>
    <mergeCell ref="N165:N167"/>
    <mergeCell ref="N168:N170"/>
    <mergeCell ref="N171:N173"/>
    <mergeCell ref="N174:N176"/>
    <mergeCell ref="N141:N143"/>
    <mergeCell ref="N144:N146"/>
    <mergeCell ref="N147:N149"/>
    <mergeCell ref="N150:N152"/>
    <mergeCell ref="N153:N155"/>
    <mergeCell ref="N156:N158"/>
    <mergeCell ref="N121:N123"/>
    <mergeCell ref="N125:N127"/>
    <mergeCell ref="N128:N130"/>
    <mergeCell ref="N131:N133"/>
    <mergeCell ref="N134:N136"/>
    <mergeCell ref="N138:N140"/>
    <mergeCell ref="N103:N105"/>
    <mergeCell ref="N106:N108"/>
    <mergeCell ref="N109:N111"/>
    <mergeCell ref="N112:N114"/>
    <mergeCell ref="N115:N117"/>
    <mergeCell ref="N118:N120"/>
    <mergeCell ref="N85:N87"/>
    <mergeCell ref="N88:N90"/>
    <mergeCell ref="N91:N93"/>
    <mergeCell ref="N94:N96"/>
    <mergeCell ref="N97:N99"/>
    <mergeCell ref="N100:N102"/>
    <mergeCell ref="N65:N67"/>
    <mergeCell ref="N68:N70"/>
    <mergeCell ref="N72:N74"/>
    <mergeCell ref="N75:N77"/>
    <mergeCell ref="N78:N80"/>
    <mergeCell ref="N81:N83"/>
    <mergeCell ref="N46:N48"/>
    <mergeCell ref="N49:N51"/>
    <mergeCell ref="N52:N54"/>
    <mergeCell ref="N56:N58"/>
    <mergeCell ref="N59:N61"/>
    <mergeCell ref="N62:N64"/>
    <mergeCell ref="N27:N29"/>
    <mergeCell ref="N30:N32"/>
    <mergeCell ref="N33:N35"/>
    <mergeCell ref="N36:N38"/>
    <mergeCell ref="N39:N41"/>
    <mergeCell ref="N42:N44"/>
    <mergeCell ref="N8:N9"/>
    <mergeCell ref="N11:N13"/>
    <mergeCell ref="N14:N16"/>
    <mergeCell ref="N17:N19"/>
    <mergeCell ref="N21:N23"/>
    <mergeCell ref="N24:N26"/>
    <mergeCell ref="M1332:M1334"/>
    <mergeCell ref="M1335:M1337"/>
    <mergeCell ref="M1338:M1340"/>
    <mergeCell ref="M1341:M1343"/>
    <mergeCell ref="M1344:M1346"/>
    <mergeCell ref="M1347:M1349"/>
    <mergeCell ref="M1314:M1316"/>
    <mergeCell ref="M1317:M1319"/>
    <mergeCell ref="M1320:M1322"/>
    <mergeCell ref="M1323:M1325"/>
    <mergeCell ref="M1326:M1328"/>
    <mergeCell ref="M1329:M1331"/>
    <mergeCell ref="M1296:M1298"/>
    <mergeCell ref="M1299:M1301"/>
    <mergeCell ref="M1302:M1304"/>
    <mergeCell ref="M1305:M1307"/>
    <mergeCell ref="M1308:M1310"/>
    <mergeCell ref="M1311:M1313"/>
    <mergeCell ref="M1278:M1280"/>
    <mergeCell ref="M1281:M1283"/>
    <mergeCell ref="M1284:M1286"/>
    <mergeCell ref="M1287:M1289"/>
    <mergeCell ref="M1290:M1292"/>
    <mergeCell ref="M1293:M1295"/>
    <mergeCell ref="M1258:M1260"/>
    <mergeCell ref="M1262:M1264"/>
    <mergeCell ref="M1265:M1267"/>
    <mergeCell ref="M1268:M1270"/>
    <mergeCell ref="M1272:M1274"/>
    <mergeCell ref="M1275:M1277"/>
    <mergeCell ref="B1261:M1261"/>
    <mergeCell ref="B1271:M1271"/>
    <mergeCell ref="M1239:M1241"/>
    <mergeCell ref="M1242:M1244"/>
    <mergeCell ref="M1245:M1247"/>
    <mergeCell ref="M1248:M1250"/>
    <mergeCell ref="M1251:M1253"/>
    <mergeCell ref="M1255:M1257"/>
    <mergeCell ref="B1254:M1254"/>
    <mergeCell ref="M1221:M1223"/>
    <mergeCell ref="M1224:M1226"/>
    <mergeCell ref="M1227:M1229"/>
    <mergeCell ref="M1230:M1232"/>
    <mergeCell ref="M1233:M1235"/>
    <mergeCell ref="M1236:M1238"/>
    <mergeCell ref="M1202:M1204"/>
    <mergeCell ref="M1205:M1207"/>
    <mergeCell ref="M1209:M1211"/>
    <mergeCell ref="M1212:M1214"/>
    <mergeCell ref="M1215:M1217"/>
    <mergeCell ref="M1218:M1220"/>
    <mergeCell ref="B1208:M1208"/>
    <mergeCell ref="M1184:M1186"/>
    <mergeCell ref="M1187:M1189"/>
    <mergeCell ref="M1190:M1192"/>
    <mergeCell ref="M1193:M1195"/>
    <mergeCell ref="M1196:M1198"/>
    <mergeCell ref="M1199:M1201"/>
    <mergeCell ref="M1166:M1168"/>
    <mergeCell ref="M1169:M1171"/>
    <mergeCell ref="M1172:M1174"/>
    <mergeCell ref="M1175:M1177"/>
    <mergeCell ref="M1178:M1180"/>
    <mergeCell ref="M1181:M1183"/>
    <mergeCell ref="M1147:M1149"/>
    <mergeCell ref="M1150:M1152"/>
    <mergeCell ref="M1153:M1155"/>
    <mergeCell ref="M1156:M1158"/>
    <mergeCell ref="M1159:M1161"/>
    <mergeCell ref="M1163:M1165"/>
    <mergeCell ref="B1162:M1162"/>
    <mergeCell ref="M1128:M1130"/>
    <mergeCell ref="M1131:M1133"/>
    <mergeCell ref="M1135:M1137"/>
    <mergeCell ref="M1138:M1140"/>
    <mergeCell ref="M1141:M1143"/>
    <mergeCell ref="M1144:M1146"/>
    <mergeCell ref="B1134:M1134"/>
    <mergeCell ref="M1109:M1111"/>
    <mergeCell ref="M1113:M1115"/>
    <mergeCell ref="M1116:M1118"/>
    <mergeCell ref="M1119:M1121"/>
    <mergeCell ref="M1122:M1124"/>
    <mergeCell ref="M1125:M1127"/>
    <mergeCell ref="B1112:M1112"/>
    <mergeCell ref="M1091:M1093"/>
    <mergeCell ref="M1094:M1096"/>
    <mergeCell ref="M1097:M1099"/>
    <mergeCell ref="M1100:M1102"/>
    <mergeCell ref="M1103:M1105"/>
    <mergeCell ref="M1106:M1108"/>
    <mergeCell ref="M1072:M1074"/>
    <mergeCell ref="M1075:M1077"/>
    <mergeCell ref="M1078:M1080"/>
    <mergeCell ref="M1082:M1084"/>
    <mergeCell ref="M1085:M1087"/>
    <mergeCell ref="M1088:M1090"/>
    <mergeCell ref="B1081:M1081"/>
    <mergeCell ref="M1052:M1054"/>
    <mergeCell ref="M1055:M1057"/>
    <mergeCell ref="M1058:M1060"/>
    <mergeCell ref="M1063:M1065"/>
    <mergeCell ref="M1066:M1068"/>
    <mergeCell ref="M1069:M1071"/>
    <mergeCell ref="B1061:M1061"/>
    <mergeCell ref="B1062:M1062"/>
    <mergeCell ref="M1033:M1035"/>
    <mergeCell ref="M1036:M1038"/>
    <mergeCell ref="M1039:M1041"/>
    <mergeCell ref="M1043:M1045"/>
    <mergeCell ref="M1046:M1048"/>
    <mergeCell ref="M1049:M1051"/>
    <mergeCell ref="B1042:M1042"/>
    <mergeCell ref="M1015:M1017"/>
    <mergeCell ref="M1018:M1020"/>
    <mergeCell ref="M1021:M1023"/>
    <mergeCell ref="M1024:M1026"/>
    <mergeCell ref="M1027:M1029"/>
    <mergeCell ref="M1030:M1032"/>
    <mergeCell ref="M996:M998"/>
    <mergeCell ref="M999:M1001"/>
    <mergeCell ref="M1002:M1004"/>
    <mergeCell ref="M1006:M1008"/>
    <mergeCell ref="M1009:M1011"/>
    <mergeCell ref="M1012:M1014"/>
    <mergeCell ref="B1005:M1005"/>
    <mergeCell ref="M978:M980"/>
    <mergeCell ref="M981:M983"/>
    <mergeCell ref="M984:M986"/>
    <mergeCell ref="M987:M989"/>
    <mergeCell ref="M990:M992"/>
    <mergeCell ref="M993:M995"/>
    <mergeCell ref="M960:M962"/>
    <mergeCell ref="M963:M965"/>
    <mergeCell ref="M966:M968"/>
    <mergeCell ref="M969:M971"/>
    <mergeCell ref="M972:M974"/>
    <mergeCell ref="M975:M977"/>
    <mergeCell ref="M942:M944"/>
    <mergeCell ref="M945:M947"/>
    <mergeCell ref="M948:M950"/>
    <mergeCell ref="M951:M953"/>
    <mergeCell ref="M954:M956"/>
    <mergeCell ref="M957:M959"/>
    <mergeCell ref="M921:M923"/>
    <mergeCell ref="M924:M926"/>
    <mergeCell ref="M927:M929"/>
    <mergeCell ref="M930:M932"/>
    <mergeCell ref="M935:M937"/>
    <mergeCell ref="M939:M941"/>
    <mergeCell ref="B933:M933"/>
    <mergeCell ref="B934:M934"/>
    <mergeCell ref="B938:M938"/>
    <mergeCell ref="M902:M904"/>
    <mergeCell ref="M905:M907"/>
    <mergeCell ref="M908:M910"/>
    <mergeCell ref="M911:M913"/>
    <mergeCell ref="M914:M916"/>
    <mergeCell ref="M917:M919"/>
    <mergeCell ref="M884:M886"/>
    <mergeCell ref="M887:M889"/>
    <mergeCell ref="M890:M892"/>
    <mergeCell ref="M893:M895"/>
    <mergeCell ref="M896:M898"/>
    <mergeCell ref="M899:M901"/>
    <mergeCell ref="M864:M866"/>
    <mergeCell ref="M867:M869"/>
    <mergeCell ref="M871:M873"/>
    <mergeCell ref="M874:M876"/>
    <mergeCell ref="M877:M879"/>
    <mergeCell ref="M880:M882"/>
    <mergeCell ref="M846:M848"/>
    <mergeCell ref="M849:M851"/>
    <mergeCell ref="M852:M854"/>
    <mergeCell ref="M855:M857"/>
    <mergeCell ref="M858:M860"/>
    <mergeCell ref="M861:M863"/>
    <mergeCell ref="M826:M828"/>
    <mergeCell ref="M831:M833"/>
    <mergeCell ref="M834:M836"/>
    <mergeCell ref="M837:M839"/>
    <mergeCell ref="M840:M842"/>
    <mergeCell ref="M843:M845"/>
    <mergeCell ref="M808:M810"/>
    <mergeCell ref="M811:M813"/>
    <mergeCell ref="M814:M816"/>
    <mergeCell ref="M817:M819"/>
    <mergeCell ref="M820:M822"/>
    <mergeCell ref="M823:M825"/>
    <mergeCell ref="M790:M792"/>
    <mergeCell ref="M793:M795"/>
    <mergeCell ref="M796:M798"/>
    <mergeCell ref="M799:M801"/>
    <mergeCell ref="M802:M804"/>
    <mergeCell ref="M805:M807"/>
    <mergeCell ref="M771:M773"/>
    <mergeCell ref="M774:M776"/>
    <mergeCell ref="M777:M779"/>
    <mergeCell ref="M780:M782"/>
    <mergeCell ref="M783:M785"/>
    <mergeCell ref="M786:M788"/>
    <mergeCell ref="M753:M755"/>
    <mergeCell ref="M756:M758"/>
    <mergeCell ref="M759:M761"/>
    <mergeCell ref="M762:M764"/>
    <mergeCell ref="M765:M767"/>
    <mergeCell ref="M768:M770"/>
    <mergeCell ref="M735:M737"/>
    <mergeCell ref="M738:M740"/>
    <mergeCell ref="M741:M743"/>
    <mergeCell ref="M744:M746"/>
    <mergeCell ref="M747:M749"/>
    <mergeCell ref="M750:M752"/>
    <mergeCell ref="M716:M718"/>
    <mergeCell ref="M719:M721"/>
    <mergeCell ref="M723:M725"/>
    <mergeCell ref="M726:M728"/>
    <mergeCell ref="M729:M731"/>
    <mergeCell ref="M732:M734"/>
    <mergeCell ref="B722:M722"/>
    <mergeCell ref="M698:M700"/>
    <mergeCell ref="M701:M703"/>
    <mergeCell ref="M704:M706"/>
    <mergeCell ref="M707:M709"/>
    <mergeCell ref="M710:M712"/>
    <mergeCell ref="M713:M715"/>
    <mergeCell ref="M679:M681"/>
    <mergeCell ref="M682:M684"/>
    <mergeCell ref="M685:M687"/>
    <mergeCell ref="M688:M690"/>
    <mergeCell ref="M691:M693"/>
    <mergeCell ref="M695:M697"/>
    <mergeCell ref="B694:M694"/>
    <mergeCell ref="M661:M663"/>
    <mergeCell ref="M664:M666"/>
    <mergeCell ref="M667:M669"/>
    <mergeCell ref="M670:M672"/>
    <mergeCell ref="M673:M675"/>
    <mergeCell ref="M676:M678"/>
    <mergeCell ref="M642:M644"/>
    <mergeCell ref="M645:M647"/>
    <mergeCell ref="M648:M650"/>
    <mergeCell ref="M651:M653"/>
    <mergeCell ref="M655:M657"/>
    <mergeCell ref="M658:M660"/>
    <mergeCell ref="B654:M654"/>
    <mergeCell ref="M623:M625"/>
    <mergeCell ref="M626:M628"/>
    <mergeCell ref="M629:M631"/>
    <mergeCell ref="M632:M634"/>
    <mergeCell ref="M636:M638"/>
    <mergeCell ref="M639:M641"/>
    <mergeCell ref="B635:M635"/>
    <mergeCell ref="M604:M606"/>
    <mergeCell ref="M607:M609"/>
    <mergeCell ref="M610:M612"/>
    <mergeCell ref="M613:M615"/>
    <mergeCell ref="M617:M619"/>
    <mergeCell ref="M620:M622"/>
    <mergeCell ref="B616:M616"/>
    <mergeCell ref="M585:M587"/>
    <mergeCell ref="M588:M590"/>
    <mergeCell ref="M592:M594"/>
    <mergeCell ref="M595:M597"/>
    <mergeCell ref="M598:M600"/>
    <mergeCell ref="M601:M603"/>
    <mergeCell ref="B591:M591"/>
    <mergeCell ref="M567:M569"/>
    <mergeCell ref="M570:M572"/>
    <mergeCell ref="M573:M575"/>
    <mergeCell ref="M576:M578"/>
    <mergeCell ref="M579:M581"/>
    <mergeCell ref="M582:M584"/>
    <mergeCell ref="M549:M551"/>
    <mergeCell ref="M552:M554"/>
    <mergeCell ref="M555:M557"/>
    <mergeCell ref="M558:M560"/>
    <mergeCell ref="M561:M563"/>
    <mergeCell ref="M564:M566"/>
    <mergeCell ref="M530:M532"/>
    <mergeCell ref="M533:M535"/>
    <mergeCell ref="M536:M538"/>
    <mergeCell ref="M540:M542"/>
    <mergeCell ref="M543:M545"/>
    <mergeCell ref="M546:M548"/>
    <mergeCell ref="B539:M539"/>
    <mergeCell ref="M511:M513"/>
    <mergeCell ref="M514:M516"/>
    <mergeCell ref="M517:M519"/>
    <mergeCell ref="M521:M523"/>
    <mergeCell ref="M524:M526"/>
    <mergeCell ref="M527:M529"/>
    <mergeCell ref="B520:M520"/>
    <mergeCell ref="M493:M495"/>
    <mergeCell ref="M496:M498"/>
    <mergeCell ref="M499:M501"/>
    <mergeCell ref="M502:M504"/>
    <mergeCell ref="M505:M507"/>
    <mergeCell ref="M508:M510"/>
    <mergeCell ref="M475:M477"/>
    <mergeCell ref="M478:M480"/>
    <mergeCell ref="M481:M483"/>
    <mergeCell ref="M484:M486"/>
    <mergeCell ref="M487:M489"/>
    <mergeCell ref="M490:M492"/>
    <mergeCell ref="M457:M459"/>
    <mergeCell ref="M460:M462"/>
    <mergeCell ref="M463:M465"/>
    <mergeCell ref="M466:M468"/>
    <mergeCell ref="M469:M471"/>
    <mergeCell ref="M472:M474"/>
    <mergeCell ref="M439:M441"/>
    <mergeCell ref="M442:M444"/>
    <mergeCell ref="M445:M447"/>
    <mergeCell ref="M448:M450"/>
    <mergeCell ref="M451:M453"/>
    <mergeCell ref="M454:M456"/>
    <mergeCell ref="M420:M422"/>
    <mergeCell ref="M423:M425"/>
    <mergeCell ref="M426:M428"/>
    <mergeCell ref="M429:M431"/>
    <mergeCell ref="M433:M435"/>
    <mergeCell ref="M436:M438"/>
    <mergeCell ref="B432:M432"/>
    <mergeCell ref="M402:M404"/>
    <mergeCell ref="M405:M407"/>
    <mergeCell ref="M408:M410"/>
    <mergeCell ref="M411:M413"/>
    <mergeCell ref="M414:M416"/>
    <mergeCell ref="M417:M419"/>
    <mergeCell ref="M384:M386"/>
    <mergeCell ref="M387:M389"/>
    <mergeCell ref="M390:M392"/>
    <mergeCell ref="M393:M395"/>
    <mergeCell ref="M396:M398"/>
    <mergeCell ref="M399:M401"/>
    <mergeCell ref="M365:M367"/>
    <mergeCell ref="M368:M370"/>
    <mergeCell ref="M371:M373"/>
    <mergeCell ref="M375:M377"/>
    <mergeCell ref="M378:M380"/>
    <mergeCell ref="M381:M383"/>
    <mergeCell ref="B374:M374"/>
    <mergeCell ref="M347:M349"/>
    <mergeCell ref="M350:M352"/>
    <mergeCell ref="M353:M355"/>
    <mergeCell ref="M356:M358"/>
    <mergeCell ref="M359:M361"/>
    <mergeCell ref="M362:M364"/>
    <mergeCell ref="M327:M329"/>
    <mergeCell ref="M330:M332"/>
    <mergeCell ref="M334:M336"/>
    <mergeCell ref="M337:M339"/>
    <mergeCell ref="M340:M342"/>
    <mergeCell ref="M344:M346"/>
    <mergeCell ref="B333:M333"/>
    <mergeCell ref="B343:M343"/>
    <mergeCell ref="M307:M309"/>
    <mergeCell ref="M311:M313"/>
    <mergeCell ref="M314:M316"/>
    <mergeCell ref="M318:M320"/>
    <mergeCell ref="M321:M323"/>
    <mergeCell ref="M324:M326"/>
    <mergeCell ref="B310:M310"/>
    <mergeCell ref="B317:M317"/>
    <mergeCell ref="M288:M290"/>
    <mergeCell ref="M292:M294"/>
    <mergeCell ref="M295:M297"/>
    <mergeCell ref="M298:M300"/>
    <mergeCell ref="M301:M303"/>
    <mergeCell ref="M304:M306"/>
    <mergeCell ref="B291:M291"/>
    <mergeCell ref="M270:M272"/>
    <mergeCell ref="M273:M275"/>
    <mergeCell ref="M276:M278"/>
    <mergeCell ref="M279:M281"/>
    <mergeCell ref="M282:M284"/>
    <mergeCell ref="M285:M287"/>
    <mergeCell ref="M251:M253"/>
    <mergeCell ref="M254:M256"/>
    <mergeCell ref="M257:M259"/>
    <mergeCell ref="M260:M262"/>
    <mergeCell ref="M263:M265"/>
    <mergeCell ref="M266:M268"/>
    <mergeCell ref="M233:M235"/>
    <mergeCell ref="M236:M238"/>
    <mergeCell ref="M239:M241"/>
    <mergeCell ref="M242:M244"/>
    <mergeCell ref="M245:M247"/>
    <mergeCell ref="M248:M250"/>
    <mergeCell ref="M215:M217"/>
    <mergeCell ref="M218:M220"/>
    <mergeCell ref="M221:M223"/>
    <mergeCell ref="M224:M226"/>
    <mergeCell ref="M227:M229"/>
    <mergeCell ref="M230:M232"/>
    <mergeCell ref="M197:M199"/>
    <mergeCell ref="M200:M202"/>
    <mergeCell ref="M203:M205"/>
    <mergeCell ref="M206:M208"/>
    <mergeCell ref="M209:M211"/>
    <mergeCell ref="M212:M214"/>
    <mergeCell ref="M178:M180"/>
    <mergeCell ref="M181:M183"/>
    <mergeCell ref="M185:M187"/>
    <mergeCell ref="M188:M190"/>
    <mergeCell ref="M191:M193"/>
    <mergeCell ref="M194:M196"/>
    <mergeCell ref="B184:M184"/>
    <mergeCell ref="M159:M161"/>
    <mergeCell ref="M162:M164"/>
    <mergeCell ref="M165:M167"/>
    <mergeCell ref="M168:M170"/>
    <mergeCell ref="M171:M173"/>
    <mergeCell ref="M174:M176"/>
    <mergeCell ref="M141:M143"/>
    <mergeCell ref="M144:M146"/>
    <mergeCell ref="M147:M149"/>
    <mergeCell ref="M150:M152"/>
    <mergeCell ref="M153:M155"/>
    <mergeCell ref="M156:M158"/>
    <mergeCell ref="M121:M123"/>
    <mergeCell ref="M125:M127"/>
    <mergeCell ref="M128:M130"/>
    <mergeCell ref="M131:M133"/>
    <mergeCell ref="M134:M136"/>
    <mergeCell ref="M138:M140"/>
    <mergeCell ref="B124:M124"/>
    <mergeCell ref="B137:M137"/>
    <mergeCell ref="M103:M105"/>
    <mergeCell ref="M106:M108"/>
    <mergeCell ref="M109:M111"/>
    <mergeCell ref="M112:M114"/>
    <mergeCell ref="M115:M117"/>
    <mergeCell ref="M118:M120"/>
    <mergeCell ref="M85:M87"/>
    <mergeCell ref="M88:M90"/>
    <mergeCell ref="M91:M93"/>
    <mergeCell ref="M94:M96"/>
    <mergeCell ref="M97:M99"/>
    <mergeCell ref="M100:M102"/>
    <mergeCell ref="M65:M67"/>
    <mergeCell ref="M68:M70"/>
    <mergeCell ref="M72:M74"/>
    <mergeCell ref="M75:M77"/>
    <mergeCell ref="M78:M80"/>
    <mergeCell ref="M81:M83"/>
    <mergeCell ref="B71:M71"/>
    <mergeCell ref="M46:M48"/>
    <mergeCell ref="M49:M51"/>
    <mergeCell ref="M52:M54"/>
    <mergeCell ref="M56:M58"/>
    <mergeCell ref="M59:M61"/>
    <mergeCell ref="M62:M64"/>
    <mergeCell ref="B55:M55"/>
    <mergeCell ref="M27:M29"/>
    <mergeCell ref="M30:M32"/>
    <mergeCell ref="M33:M35"/>
    <mergeCell ref="M36:M38"/>
    <mergeCell ref="M39:M41"/>
    <mergeCell ref="M42:M44"/>
    <mergeCell ref="M8:M9"/>
    <mergeCell ref="M11:M13"/>
    <mergeCell ref="M14:M16"/>
    <mergeCell ref="M17:M19"/>
    <mergeCell ref="M21:M23"/>
    <mergeCell ref="M24:M26"/>
    <mergeCell ref="B10:M10"/>
    <mergeCell ref="B20:M20"/>
    <mergeCell ref="L1332:L1334"/>
    <mergeCell ref="L1335:L1337"/>
    <mergeCell ref="L1338:L1340"/>
    <mergeCell ref="L1341:L1343"/>
    <mergeCell ref="L1344:L1346"/>
    <mergeCell ref="L1347:L1349"/>
    <mergeCell ref="L1314:L1316"/>
    <mergeCell ref="L1317:L1319"/>
    <mergeCell ref="L1320:L1322"/>
    <mergeCell ref="L1323:L1325"/>
    <mergeCell ref="L1326:L1328"/>
    <mergeCell ref="L1329:L1331"/>
    <mergeCell ref="L1296:L1298"/>
    <mergeCell ref="L1299:L1301"/>
    <mergeCell ref="L1302:L1304"/>
    <mergeCell ref="L1305:L1307"/>
    <mergeCell ref="L1308:L1310"/>
    <mergeCell ref="L1311:L1313"/>
    <mergeCell ref="L1278:L1280"/>
    <mergeCell ref="L1281:L1283"/>
    <mergeCell ref="L1284:L1286"/>
    <mergeCell ref="L1287:L1289"/>
    <mergeCell ref="L1290:L1292"/>
    <mergeCell ref="L1293:L1295"/>
    <mergeCell ref="L1258:L1260"/>
    <mergeCell ref="L1262:L1264"/>
    <mergeCell ref="L1265:L1267"/>
    <mergeCell ref="L1268:L1270"/>
    <mergeCell ref="L1272:L1274"/>
    <mergeCell ref="L1275:L1277"/>
    <mergeCell ref="L1239:L1241"/>
    <mergeCell ref="L1242:L1244"/>
    <mergeCell ref="L1245:L1247"/>
    <mergeCell ref="L1248:L1250"/>
    <mergeCell ref="L1251:L1253"/>
    <mergeCell ref="L1255:L1257"/>
    <mergeCell ref="L1221:L1223"/>
    <mergeCell ref="L1224:L1226"/>
    <mergeCell ref="L1227:L1229"/>
    <mergeCell ref="L1230:L1232"/>
    <mergeCell ref="L1233:L1235"/>
    <mergeCell ref="L1236:L1238"/>
    <mergeCell ref="L1202:L1204"/>
    <mergeCell ref="L1205:L1207"/>
    <mergeCell ref="L1209:L1211"/>
    <mergeCell ref="L1212:L1214"/>
    <mergeCell ref="L1215:L1217"/>
    <mergeCell ref="L1218:L1220"/>
    <mergeCell ref="L1184:L1186"/>
    <mergeCell ref="L1187:L1189"/>
    <mergeCell ref="L1190:L1192"/>
    <mergeCell ref="L1193:L1195"/>
    <mergeCell ref="L1196:L1198"/>
    <mergeCell ref="L1199:L1201"/>
    <mergeCell ref="L1166:L1168"/>
    <mergeCell ref="L1169:L1171"/>
    <mergeCell ref="L1172:L1174"/>
    <mergeCell ref="L1175:L1177"/>
    <mergeCell ref="L1178:L1180"/>
    <mergeCell ref="L1181:L1183"/>
    <mergeCell ref="L1147:L1149"/>
    <mergeCell ref="L1150:L1152"/>
    <mergeCell ref="L1153:L1155"/>
    <mergeCell ref="L1156:L1158"/>
    <mergeCell ref="L1159:L1161"/>
    <mergeCell ref="L1163:L1165"/>
    <mergeCell ref="L1128:L1130"/>
    <mergeCell ref="L1131:L1133"/>
    <mergeCell ref="L1135:L1137"/>
    <mergeCell ref="L1138:L1140"/>
    <mergeCell ref="L1141:L1143"/>
    <mergeCell ref="L1144:L1146"/>
    <mergeCell ref="L1109:L1111"/>
    <mergeCell ref="L1113:L1115"/>
    <mergeCell ref="L1116:L1118"/>
    <mergeCell ref="L1119:L1121"/>
    <mergeCell ref="L1122:L1124"/>
    <mergeCell ref="L1125:L1127"/>
    <mergeCell ref="L1091:L1093"/>
    <mergeCell ref="L1094:L1096"/>
    <mergeCell ref="L1097:L1099"/>
    <mergeCell ref="L1100:L1102"/>
    <mergeCell ref="L1103:L1105"/>
    <mergeCell ref="L1106:L1108"/>
    <mergeCell ref="L1072:L1074"/>
    <mergeCell ref="L1075:L1077"/>
    <mergeCell ref="L1078:L1080"/>
    <mergeCell ref="L1082:L1084"/>
    <mergeCell ref="L1085:L1087"/>
    <mergeCell ref="L1088:L1090"/>
    <mergeCell ref="L1052:L1054"/>
    <mergeCell ref="L1055:L1057"/>
    <mergeCell ref="L1058:L1060"/>
    <mergeCell ref="L1063:L1065"/>
    <mergeCell ref="L1066:L1068"/>
    <mergeCell ref="L1069:L1071"/>
    <mergeCell ref="L1033:L1035"/>
    <mergeCell ref="L1036:L1038"/>
    <mergeCell ref="L1039:L1041"/>
    <mergeCell ref="L1043:L1045"/>
    <mergeCell ref="L1046:L1048"/>
    <mergeCell ref="L1049:L1051"/>
    <mergeCell ref="L1015:L1017"/>
    <mergeCell ref="L1018:L1020"/>
    <mergeCell ref="L1021:L1023"/>
    <mergeCell ref="L1024:L1026"/>
    <mergeCell ref="L1027:L1029"/>
    <mergeCell ref="L1030:L1032"/>
    <mergeCell ref="L996:L998"/>
    <mergeCell ref="L999:L1001"/>
    <mergeCell ref="L1002:L1004"/>
    <mergeCell ref="L1006:L1008"/>
    <mergeCell ref="L1009:L1011"/>
    <mergeCell ref="L1012:L1014"/>
    <mergeCell ref="L978:L980"/>
    <mergeCell ref="L981:L983"/>
    <mergeCell ref="L984:L986"/>
    <mergeCell ref="L987:L989"/>
    <mergeCell ref="L990:L992"/>
    <mergeCell ref="L993:L995"/>
    <mergeCell ref="L960:L962"/>
    <mergeCell ref="L963:L965"/>
    <mergeCell ref="L966:L968"/>
    <mergeCell ref="L969:L971"/>
    <mergeCell ref="L972:L974"/>
    <mergeCell ref="L975:L977"/>
    <mergeCell ref="L942:L944"/>
    <mergeCell ref="L945:L947"/>
    <mergeCell ref="L948:L950"/>
    <mergeCell ref="L951:L953"/>
    <mergeCell ref="L954:L956"/>
    <mergeCell ref="L957:L959"/>
    <mergeCell ref="L921:L923"/>
    <mergeCell ref="L924:L926"/>
    <mergeCell ref="L927:L929"/>
    <mergeCell ref="L930:L932"/>
    <mergeCell ref="L935:L937"/>
    <mergeCell ref="L939:L941"/>
    <mergeCell ref="L902:L904"/>
    <mergeCell ref="L905:L907"/>
    <mergeCell ref="L908:L910"/>
    <mergeCell ref="L911:L913"/>
    <mergeCell ref="L914:L916"/>
    <mergeCell ref="L917:L919"/>
    <mergeCell ref="L884:L886"/>
    <mergeCell ref="L887:L889"/>
    <mergeCell ref="L890:L892"/>
    <mergeCell ref="L893:L895"/>
    <mergeCell ref="L896:L898"/>
    <mergeCell ref="L899:L901"/>
    <mergeCell ref="L864:L866"/>
    <mergeCell ref="L867:L869"/>
    <mergeCell ref="L871:L873"/>
    <mergeCell ref="L874:L876"/>
    <mergeCell ref="L877:L879"/>
    <mergeCell ref="L880:L882"/>
    <mergeCell ref="L846:L848"/>
    <mergeCell ref="L849:L851"/>
    <mergeCell ref="L852:L854"/>
    <mergeCell ref="L855:L857"/>
    <mergeCell ref="L858:L860"/>
    <mergeCell ref="L861:L863"/>
    <mergeCell ref="L826:L828"/>
    <mergeCell ref="L831:L833"/>
    <mergeCell ref="L834:L836"/>
    <mergeCell ref="L837:L839"/>
    <mergeCell ref="L840:L842"/>
    <mergeCell ref="L843:L845"/>
    <mergeCell ref="B829:M829"/>
    <mergeCell ref="B830:M830"/>
    <mergeCell ref="L808:L810"/>
    <mergeCell ref="L811:L813"/>
    <mergeCell ref="L814:L816"/>
    <mergeCell ref="L817:L819"/>
    <mergeCell ref="L820:L822"/>
    <mergeCell ref="L823:L825"/>
    <mergeCell ref="L790:L792"/>
    <mergeCell ref="L793:L795"/>
    <mergeCell ref="L796:L798"/>
    <mergeCell ref="L799:L801"/>
    <mergeCell ref="L802:L804"/>
    <mergeCell ref="L805:L807"/>
    <mergeCell ref="L771:L773"/>
    <mergeCell ref="L774:L776"/>
    <mergeCell ref="L777:L779"/>
    <mergeCell ref="L780:L782"/>
    <mergeCell ref="L783:L785"/>
    <mergeCell ref="L786:L788"/>
    <mergeCell ref="L753:L755"/>
    <mergeCell ref="L756:L758"/>
    <mergeCell ref="L759:L761"/>
    <mergeCell ref="L762:L764"/>
    <mergeCell ref="L765:L767"/>
    <mergeCell ref="L768:L770"/>
    <mergeCell ref="L735:L737"/>
    <mergeCell ref="L738:L740"/>
    <mergeCell ref="L741:L743"/>
    <mergeCell ref="L744:L746"/>
    <mergeCell ref="L747:L749"/>
    <mergeCell ref="L750:L752"/>
    <mergeCell ref="L716:L718"/>
    <mergeCell ref="L719:L721"/>
    <mergeCell ref="L723:L725"/>
    <mergeCell ref="L726:L728"/>
    <mergeCell ref="L729:L731"/>
    <mergeCell ref="L732:L734"/>
    <mergeCell ref="L698:L700"/>
    <mergeCell ref="L701:L703"/>
    <mergeCell ref="L704:L706"/>
    <mergeCell ref="L707:L709"/>
    <mergeCell ref="L710:L712"/>
    <mergeCell ref="L713:L715"/>
    <mergeCell ref="L679:L681"/>
    <mergeCell ref="L682:L684"/>
    <mergeCell ref="L685:L687"/>
    <mergeCell ref="L688:L690"/>
    <mergeCell ref="L691:L693"/>
    <mergeCell ref="L695:L697"/>
    <mergeCell ref="L661:L663"/>
    <mergeCell ref="L664:L666"/>
    <mergeCell ref="L667:L669"/>
    <mergeCell ref="L670:L672"/>
    <mergeCell ref="L673:L675"/>
    <mergeCell ref="L676:L678"/>
    <mergeCell ref="L642:L644"/>
    <mergeCell ref="L645:L647"/>
    <mergeCell ref="L648:L650"/>
    <mergeCell ref="L651:L653"/>
    <mergeCell ref="L655:L657"/>
    <mergeCell ref="L658:L660"/>
    <mergeCell ref="L623:L625"/>
    <mergeCell ref="L626:L628"/>
    <mergeCell ref="L629:L631"/>
    <mergeCell ref="L632:L634"/>
    <mergeCell ref="L636:L638"/>
    <mergeCell ref="L639:L641"/>
    <mergeCell ref="L604:L606"/>
    <mergeCell ref="L607:L609"/>
    <mergeCell ref="L610:L612"/>
    <mergeCell ref="L613:L615"/>
    <mergeCell ref="L617:L619"/>
    <mergeCell ref="L620:L622"/>
    <mergeCell ref="L585:L587"/>
    <mergeCell ref="L588:L590"/>
    <mergeCell ref="L592:L594"/>
    <mergeCell ref="L595:L597"/>
    <mergeCell ref="L598:L600"/>
    <mergeCell ref="L601:L603"/>
    <mergeCell ref="L567:L569"/>
    <mergeCell ref="L570:L572"/>
    <mergeCell ref="L573:L575"/>
    <mergeCell ref="L576:L578"/>
    <mergeCell ref="L579:L581"/>
    <mergeCell ref="L582:L584"/>
    <mergeCell ref="L549:L551"/>
    <mergeCell ref="L552:L554"/>
    <mergeCell ref="L555:L557"/>
    <mergeCell ref="L558:L560"/>
    <mergeCell ref="L561:L563"/>
    <mergeCell ref="L564:L566"/>
    <mergeCell ref="L530:L532"/>
    <mergeCell ref="L533:L535"/>
    <mergeCell ref="L536:L538"/>
    <mergeCell ref="L540:L542"/>
    <mergeCell ref="L543:L545"/>
    <mergeCell ref="L546:L548"/>
    <mergeCell ref="L511:L513"/>
    <mergeCell ref="L514:L516"/>
    <mergeCell ref="L517:L519"/>
    <mergeCell ref="L521:L523"/>
    <mergeCell ref="L524:L526"/>
    <mergeCell ref="L527:L529"/>
    <mergeCell ref="L493:L495"/>
    <mergeCell ref="L496:L498"/>
    <mergeCell ref="L499:L501"/>
    <mergeCell ref="L502:L504"/>
    <mergeCell ref="L505:L507"/>
    <mergeCell ref="L508:L510"/>
    <mergeCell ref="L475:L477"/>
    <mergeCell ref="L478:L480"/>
    <mergeCell ref="L481:L483"/>
    <mergeCell ref="L484:L486"/>
    <mergeCell ref="L487:L489"/>
    <mergeCell ref="L490:L492"/>
    <mergeCell ref="L457:L459"/>
    <mergeCell ref="L460:L462"/>
    <mergeCell ref="L463:L465"/>
    <mergeCell ref="L466:L468"/>
    <mergeCell ref="L469:L471"/>
    <mergeCell ref="L472:L474"/>
    <mergeCell ref="L439:L441"/>
    <mergeCell ref="L442:L444"/>
    <mergeCell ref="L445:L447"/>
    <mergeCell ref="L448:L450"/>
    <mergeCell ref="L451:L453"/>
    <mergeCell ref="L454:L456"/>
    <mergeCell ref="L420:L422"/>
    <mergeCell ref="L423:L425"/>
    <mergeCell ref="L426:L428"/>
    <mergeCell ref="L429:L431"/>
    <mergeCell ref="L433:L435"/>
    <mergeCell ref="L436:L438"/>
    <mergeCell ref="L402:L404"/>
    <mergeCell ref="L405:L407"/>
    <mergeCell ref="L408:L410"/>
    <mergeCell ref="L411:L413"/>
    <mergeCell ref="L414:L416"/>
    <mergeCell ref="L417:L419"/>
    <mergeCell ref="L384:L386"/>
    <mergeCell ref="L387:L389"/>
    <mergeCell ref="L390:L392"/>
    <mergeCell ref="L393:L395"/>
    <mergeCell ref="L396:L398"/>
    <mergeCell ref="L399:L401"/>
    <mergeCell ref="L365:L367"/>
    <mergeCell ref="L368:L370"/>
    <mergeCell ref="L371:L373"/>
    <mergeCell ref="L375:L377"/>
    <mergeCell ref="L378:L380"/>
    <mergeCell ref="L381:L383"/>
    <mergeCell ref="L347:L349"/>
    <mergeCell ref="L350:L352"/>
    <mergeCell ref="L353:L355"/>
    <mergeCell ref="L356:L358"/>
    <mergeCell ref="L359:L361"/>
    <mergeCell ref="L362:L364"/>
    <mergeCell ref="L327:L329"/>
    <mergeCell ref="L330:L332"/>
    <mergeCell ref="L334:L336"/>
    <mergeCell ref="L337:L339"/>
    <mergeCell ref="L340:L342"/>
    <mergeCell ref="L344:L346"/>
    <mergeCell ref="L307:L309"/>
    <mergeCell ref="L311:L313"/>
    <mergeCell ref="L314:L316"/>
    <mergeCell ref="L318:L320"/>
    <mergeCell ref="L321:L323"/>
    <mergeCell ref="L324:L326"/>
    <mergeCell ref="L288:L290"/>
    <mergeCell ref="L292:L294"/>
    <mergeCell ref="L295:L297"/>
    <mergeCell ref="L298:L300"/>
    <mergeCell ref="L301:L303"/>
    <mergeCell ref="L304:L306"/>
    <mergeCell ref="L270:L272"/>
    <mergeCell ref="L273:L275"/>
    <mergeCell ref="L276:L278"/>
    <mergeCell ref="L279:L281"/>
    <mergeCell ref="L282:L284"/>
    <mergeCell ref="L285:L287"/>
    <mergeCell ref="L251:L253"/>
    <mergeCell ref="L254:L256"/>
    <mergeCell ref="L257:L259"/>
    <mergeCell ref="L260:L262"/>
    <mergeCell ref="L263:L265"/>
    <mergeCell ref="L266:L268"/>
    <mergeCell ref="L233:L235"/>
    <mergeCell ref="L236:L238"/>
    <mergeCell ref="L239:L241"/>
    <mergeCell ref="L242:L244"/>
    <mergeCell ref="L245:L247"/>
    <mergeCell ref="L248:L250"/>
    <mergeCell ref="L215:L217"/>
    <mergeCell ref="L218:L220"/>
    <mergeCell ref="L221:L223"/>
    <mergeCell ref="L224:L226"/>
    <mergeCell ref="L227:L229"/>
    <mergeCell ref="L230:L232"/>
    <mergeCell ref="L197:L199"/>
    <mergeCell ref="L200:L202"/>
    <mergeCell ref="L203:L205"/>
    <mergeCell ref="L206:L208"/>
    <mergeCell ref="L209:L211"/>
    <mergeCell ref="L212:L214"/>
    <mergeCell ref="L178:L180"/>
    <mergeCell ref="L181:L183"/>
    <mergeCell ref="L185:L187"/>
    <mergeCell ref="L188:L190"/>
    <mergeCell ref="L191:L193"/>
    <mergeCell ref="L194:L196"/>
    <mergeCell ref="L159:L161"/>
    <mergeCell ref="L162:L164"/>
    <mergeCell ref="L165:L167"/>
    <mergeCell ref="L168:L170"/>
    <mergeCell ref="L171:L173"/>
    <mergeCell ref="L174:L176"/>
    <mergeCell ref="L141:L143"/>
    <mergeCell ref="L144:L146"/>
    <mergeCell ref="L147:L149"/>
    <mergeCell ref="L150:L152"/>
    <mergeCell ref="L153:L155"/>
    <mergeCell ref="L156:L158"/>
    <mergeCell ref="L121:L123"/>
    <mergeCell ref="L125:L127"/>
    <mergeCell ref="L128:L130"/>
    <mergeCell ref="L131:L133"/>
    <mergeCell ref="L134:L136"/>
    <mergeCell ref="L138:L140"/>
    <mergeCell ref="L103:L105"/>
    <mergeCell ref="L106:L108"/>
    <mergeCell ref="L109:L111"/>
    <mergeCell ref="L112:L114"/>
    <mergeCell ref="L115:L117"/>
    <mergeCell ref="L118:L120"/>
    <mergeCell ref="L85:L87"/>
    <mergeCell ref="L88:L90"/>
    <mergeCell ref="L91:L93"/>
    <mergeCell ref="L94:L96"/>
    <mergeCell ref="L97:L99"/>
    <mergeCell ref="L100:L102"/>
    <mergeCell ref="L65:L67"/>
    <mergeCell ref="L68:L70"/>
    <mergeCell ref="L72:L74"/>
    <mergeCell ref="L75:L77"/>
    <mergeCell ref="L78:L80"/>
    <mergeCell ref="L81:L83"/>
    <mergeCell ref="L46:L48"/>
    <mergeCell ref="L49:L51"/>
    <mergeCell ref="L52:L54"/>
    <mergeCell ref="L56:L58"/>
    <mergeCell ref="L59:L61"/>
    <mergeCell ref="L62:L64"/>
    <mergeCell ref="L27:L29"/>
    <mergeCell ref="L30:L32"/>
    <mergeCell ref="L33:L35"/>
    <mergeCell ref="L36:L38"/>
    <mergeCell ref="L39:L41"/>
    <mergeCell ref="L42:L44"/>
    <mergeCell ref="K1338:K1340"/>
    <mergeCell ref="K1341:K1343"/>
    <mergeCell ref="K1344:K1346"/>
    <mergeCell ref="K1347:K1349"/>
    <mergeCell ref="L8:L9"/>
    <mergeCell ref="L11:L13"/>
    <mergeCell ref="L14:L16"/>
    <mergeCell ref="L17:L19"/>
    <mergeCell ref="L21:L23"/>
    <mergeCell ref="L24:L26"/>
    <mergeCell ref="K1320:K1322"/>
    <mergeCell ref="K1323:K1325"/>
    <mergeCell ref="K1326:K1328"/>
    <mergeCell ref="K1329:K1331"/>
    <mergeCell ref="K1332:K1334"/>
    <mergeCell ref="K1335:K1337"/>
    <mergeCell ref="K1302:K1304"/>
    <mergeCell ref="K1305:K1307"/>
    <mergeCell ref="K1308:K1310"/>
    <mergeCell ref="K1311:K1313"/>
    <mergeCell ref="K1314:K1316"/>
    <mergeCell ref="K1317:K1319"/>
    <mergeCell ref="K1284:K1286"/>
    <mergeCell ref="K1287:K1289"/>
    <mergeCell ref="K1290:K1292"/>
    <mergeCell ref="K1293:K1295"/>
    <mergeCell ref="K1296:K1298"/>
    <mergeCell ref="K1299:K1301"/>
    <mergeCell ref="K1265:K1267"/>
    <mergeCell ref="K1268:K1270"/>
    <mergeCell ref="K1272:K1274"/>
    <mergeCell ref="K1275:K1277"/>
    <mergeCell ref="K1278:K1280"/>
    <mergeCell ref="K1281:K1283"/>
    <mergeCell ref="K1245:K1247"/>
    <mergeCell ref="K1248:K1250"/>
    <mergeCell ref="K1251:K1253"/>
    <mergeCell ref="K1255:K1257"/>
    <mergeCell ref="K1258:K1260"/>
    <mergeCell ref="K1262:K1264"/>
    <mergeCell ref="K1227:K1229"/>
    <mergeCell ref="K1230:K1232"/>
    <mergeCell ref="K1233:K1235"/>
    <mergeCell ref="K1236:K1238"/>
    <mergeCell ref="K1239:K1241"/>
    <mergeCell ref="K1242:K1244"/>
    <mergeCell ref="K1209:K1211"/>
    <mergeCell ref="K1212:K1214"/>
    <mergeCell ref="K1215:K1217"/>
    <mergeCell ref="K1218:K1220"/>
    <mergeCell ref="K1221:K1223"/>
    <mergeCell ref="K1224:K1226"/>
    <mergeCell ref="K1190:K1192"/>
    <mergeCell ref="K1193:K1195"/>
    <mergeCell ref="K1196:K1198"/>
    <mergeCell ref="K1199:K1201"/>
    <mergeCell ref="K1202:K1204"/>
    <mergeCell ref="K1205:K1207"/>
    <mergeCell ref="K1172:K1174"/>
    <mergeCell ref="K1175:K1177"/>
    <mergeCell ref="K1178:K1180"/>
    <mergeCell ref="K1181:K1183"/>
    <mergeCell ref="K1184:K1186"/>
    <mergeCell ref="K1187:K1189"/>
    <mergeCell ref="K1153:K1155"/>
    <mergeCell ref="K1156:K1158"/>
    <mergeCell ref="K1159:K1161"/>
    <mergeCell ref="K1163:K1165"/>
    <mergeCell ref="K1166:K1168"/>
    <mergeCell ref="K1169:K1171"/>
    <mergeCell ref="K1135:K1137"/>
    <mergeCell ref="K1138:K1140"/>
    <mergeCell ref="K1141:K1143"/>
    <mergeCell ref="K1144:K1146"/>
    <mergeCell ref="K1147:K1149"/>
    <mergeCell ref="K1150:K1152"/>
    <mergeCell ref="K1116:K1118"/>
    <mergeCell ref="K1119:K1121"/>
    <mergeCell ref="K1122:K1124"/>
    <mergeCell ref="K1125:K1127"/>
    <mergeCell ref="K1128:K1130"/>
    <mergeCell ref="K1131:K1133"/>
    <mergeCell ref="K1097:K1099"/>
    <mergeCell ref="K1100:K1102"/>
    <mergeCell ref="K1103:K1105"/>
    <mergeCell ref="K1106:K1108"/>
    <mergeCell ref="K1109:K1111"/>
    <mergeCell ref="K1113:K1115"/>
    <mergeCell ref="K1078:K1080"/>
    <mergeCell ref="K1082:K1084"/>
    <mergeCell ref="K1085:K1087"/>
    <mergeCell ref="K1088:K1090"/>
    <mergeCell ref="K1091:K1093"/>
    <mergeCell ref="K1094:K1096"/>
    <mergeCell ref="K1058:K1060"/>
    <mergeCell ref="K1063:K1065"/>
    <mergeCell ref="K1066:K1068"/>
    <mergeCell ref="K1069:K1071"/>
    <mergeCell ref="K1072:K1074"/>
    <mergeCell ref="K1075:K1077"/>
    <mergeCell ref="K1039:K1041"/>
    <mergeCell ref="K1043:K1045"/>
    <mergeCell ref="K1046:K1048"/>
    <mergeCell ref="K1049:K1051"/>
    <mergeCell ref="K1052:K1054"/>
    <mergeCell ref="K1055:K1057"/>
    <mergeCell ref="K1021:K1023"/>
    <mergeCell ref="K1024:K1026"/>
    <mergeCell ref="K1027:K1029"/>
    <mergeCell ref="K1030:K1032"/>
    <mergeCell ref="K1033:K1035"/>
    <mergeCell ref="K1036:K1038"/>
    <mergeCell ref="K1002:K1004"/>
    <mergeCell ref="K1006:K1008"/>
    <mergeCell ref="K1009:K1011"/>
    <mergeCell ref="K1012:K1014"/>
    <mergeCell ref="K1015:K1017"/>
    <mergeCell ref="K1018:K1020"/>
    <mergeCell ref="K984:K986"/>
    <mergeCell ref="K987:K989"/>
    <mergeCell ref="K990:K992"/>
    <mergeCell ref="K993:K995"/>
    <mergeCell ref="K996:K998"/>
    <mergeCell ref="K999:K1001"/>
    <mergeCell ref="K966:K968"/>
    <mergeCell ref="K969:K971"/>
    <mergeCell ref="K972:K974"/>
    <mergeCell ref="K975:K977"/>
    <mergeCell ref="K978:K980"/>
    <mergeCell ref="K981:K983"/>
    <mergeCell ref="K948:K950"/>
    <mergeCell ref="K951:K953"/>
    <mergeCell ref="K954:K956"/>
    <mergeCell ref="K957:K959"/>
    <mergeCell ref="K960:K962"/>
    <mergeCell ref="K963:K965"/>
    <mergeCell ref="K927:K929"/>
    <mergeCell ref="K930:K932"/>
    <mergeCell ref="K935:K937"/>
    <mergeCell ref="K939:K941"/>
    <mergeCell ref="K942:K944"/>
    <mergeCell ref="K945:K947"/>
    <mergeCell ref="K908:K910"/>
    <mergeCell ref="K911:K913"/>
    <mergeCell ref="K914:K916"/>
    <mergeCell ref="K917:K919"/>
    <mergeCell ref="K921:K923"/>
    <mergeCell ref="K924:K926"/>
    <mergeCell ref="K890:K892"/>
    <mergeCell ref="K893:K895"/>
    <mergeCell ref="K896:K898"/>
    <mergeCell ref="K899:K901"/>
    <mergeCell ref="K902:K904"/>
    <mergeCell ref="K905:K907"/>
    <mergeCell ref="K871:K873"/>
    <mergeCell ref="K874:K876"/>
    <mergeCell ref="K877:K879"/>
    <mergeCell ref="K880:K882"/>
    <mergeCell ref="K884:K886"/>
    <mergeCell ref="K887:K889"/>
    <mergeCell ref="K852:K854"/>
    <mergeCell ref="K855:K857"/>
    <mergeCell ref="K858:K860"/>
    <mergeCell ref="K861:K863"/>
    <mergeCell ref="K864:K866"/>
    <mergeCell ref="K867:K869"/>
    <mergeCell ref="K834:K836"/>
    <mergeCell ref="K837:K839"/>
    <mergeCell ref="K840:K842"/>
    <mergeCell ref="K843:K845"/>
    <mergeCell ref="K846:K848"/>
    <mergeCell ref="K849:K851"/>
    <mergeCell ref="K814:K816"/>
    <mergeCell ref="K817:K819"/>
    <mergeCell ref="K820:K822"/>
    <mergeCell ref="K823:K825"/>
    <mergeCell ref="K826:K828"/>
    <mergeCell ref="K831:K833"/>
    <mergeCell ref="K796:K798"/>
    <mergeCell ref="K799:K801"/>
    <mergeCell ref="K802:K804"/>
    <mergeCell ref="K805:K807"/>
    <mergeCell ref="K808:K810"/>
    <mergeCell ref="K811:K813"/>
    <mergeCell ref="K777:K779"/>
    <mergeCell ref="K780:K782"/>
    <mergeCell ref="K783:K785"/>
    <mergeCell ref="K786:K788"/>
    <mergeCell ref="K790:K792"/>
    <mergeCell ref="K793:K795"/>
    <mergeCell ref="B789:M789"/>
    <mergeCell ref="K759:K761"/>
    <mergeCell ref="K762:K764"/>
    <mergeCell ref="K765:K767"/>
    <mergeCell ref="K768:K770"/>
    <mergeCell ref="K771:K773"/>
    <mergeCell ref="K774:K776"/>
    <mergeCell ref="K741:K743"/>
    <mergeCell ref="K744:K746"/>
    <mergeCell ref="K747:K749"/>
    <mergeCell ref="K750:K752"/>
    <mergeCell ref="K753:K755"/>
    <mergeCell ref="K756:K758"/>
    <mergeCell ref="K723:K725"/>
    <mergeCell ref="K726:K728"/>
    <mergeCell ref="K729:K731"/>
    <mergeCell ref="K732:K734"/>
    <mergeCell ref="K735:K737"/>
    <mergeCell ref="K738:K740"/>
    <mergeCell ref="K704:K706"/>
    <mergeCell ref="K707:K709"/>
    <mergeCell ref="K710:K712"/>
    <mergeCell ref="K713:K715"/>
    <mergeCell ref="K716:K718"/>
    <mergeCell ref="K719:K721"/>
    <mergeCell ref="K685:K687"/>
    <mergeCell ref="K688:K690"/>
    <mergeCell ref="K691:K693"/>
    <mergeCell ref="K695:K697"/>
    <mergeCell ref="K698:K700"/>
    <mergeCell ref="K701:K703"/>
    <mergeCell ref="K667:K669"/>
    <mergeCell ref="K670:K672"/>
    <mergeCell ref="K673:K675"/>
    <mergeCell ref="K676:K678"/>
    <mergeCell ref="K679:K681"/>
    <mergeCell ref="K682:K684"/>
    <mergeCell ref="K648:K650"/>
    <mergeCell ref="K651:K653"/>
    <mergeCell ref="K655:K657"/>
    <mergeCell ref="K658:K660"/>
    <mergeCell ref="K661:K663"/>
    <mergeCell ref="K664:K666"/>
    <mergeCell ref="K629:K631"/>
    <mergeCell ref="K632:K634"/>
    <mergeCell ref="K636:K638"/>
    <mergeCell ref="K639:K641"/>
    <mergeCell ref="K642:K644"/>
    <mergeCell ref="K645:K647"/>
    <mergeCell ref="K610:K612"/>
    <mergeCell ref="K613:K615"/>
    <mergeCell ref="K617:K619"/>
    <mergeCell ref="K620:K622"/>
    <mergeCell ref="K623:K625"/>
    <mergeCell ref="K626:K628"/>
    <mergeCell ref="K592:K594"/>
    <mergeCell ref="K595:K597"/>
    <mergeCell ref="K598:K600"/>
    <mergeCell ref="K601:K603"/>
    <mergeCell ref="K604:K606"/>
    <mergeCell ref="K607:K609"/>
    <mergeCell ref="K573:K575"/>
    <mergeCell ref="K576:K578"/>
    <mergeCell ref="K579:K581"/>
    <mergeCell ref="K582:K584"/>
    <mergeCell ref="K585:K587"/>
    <mergeCell ref="K588:K590"/>
    <mergeCell ref="K555:K557"/>
    <mergeCell ref="K558:K560"/>
    <mergeCell ref="K561:K563"/>
    <mergeCell ref="K564:K566"/>
    <mergeCell ref="K567:K569"/>
    <mergeCell ref="K570:K572"/>
    <mergeCell ref="K536:K538"/>
    <mergeCell ref="K540:K542"/>
    <mergeCell ref="K543:K545"/>
    <mergeCell ref="K546:K548"/>
    <mergeCell ref="K549:K551"/>
    <mergeCell ref="K552:K554"/>
    <mergeCell ref="K517:K519"/>
    <mergeCell ref="K521:K523"/>
    <mergeCell ref="K524:K526"/>
    <mergeCell ref="K527:K529"/>
    <mergeCell ref="K530:K532"/>
    <mergeCell ref="K533:K535"/>
    <mergeCell ref="K499:K501"/>
    <mergeCell ref="K502:K504"/>
    <mergeCell ref="K505:K507"/>
    <mergeCell ref="K508:K510"/>
    <mergeCell ref="K511:K513"/>
    <mergeCell ref="K514:K516"/>
    <mergeCell ref="K481:K483"/>
    <mergeCell ref="K484:K486"/>
    <mergeCell ref="K487:K489"/>
    <mergeCell ref="K490:K492"/>
    <mergeCell ref="K493:K495"/>
    <mergeCell ref="K496:K498"/>
    <mergeCell ref="K463:K465"/>
    <mergeCell ref="K466:K468"/>
    <mergeCell ref="K469:K471"/>
    <mergeCell ref="K472:K474"/>
    <mergeCell ref="K475:K477"/>
    <mergeCell ref="K478:K480"/>
    <mergeCell ref="K445:K447"/>
    <mergeCell ref="K448:K450"/>
    <mergeCell ref="K451:K453"/>
    <mergeCell ref="K454:K456"/>
    <mergeCell ref="K457:K459"/>
    <mergeCell ref="K460:K462"/>
    <mergeCell ref="K426:K428"/>
    <mergeCell ref="K429:K431"/>
    <mergeCell ref="K433:K435"/>
    <mergeCell ref="K436:K438"/>
    <mergeCell ref="K439:K441"/>
    <mergeCell ref="K442:K444"/>
    <mergeCell ref="K408:K410"/>
    <mergeCell ref="K411:K413"/>
    <mergeCell ref="K414:K416"/>
    <mergeCell ref="K417:K419"/>
    <mergeCell ref="K420:K422"/>
    <mergeCell ref="K423:K425"/>
    <mergeCell ref="K390:K392"/>
    <mergeCell ref="K393:K395"/>
    <mergeCell ref="K396:K398"/>
    <mergeCell ref="K399:K401"/>
    <mergeCell ref="K402:K404"/>
    <mergeCell ref="K405:K407"/>
    <mergeCell ref="K371:K373"/>
    <mergeCell ref="K375:K377"/>
    <mergeCell ref="K378:K380"/>
    <mergeCell ref="K381:K383"/>
    <mergeCell ref="K384:K386"/>
    <mergeCell ref="K387:K389"/>
    <mergeCell ref="K353:K355"/>
    <mergeCell ref="K356:K358"/>
    <mergeCell ref="K359:K361"/>
    <mergeCell ref="K362:K364"/>
    <mergeCell ref="K365:K367"/>
    <mergeCell ref="K368:K370"/>
    <mergeCell ref="K334:K336"/>
    <mergeCell ref="K337:K339"/>
    <mergeCell ref="K340:K342"/>
    <mergeCell ref="K344:K346"/>
    <mergeCell ref="K347:K349"/>
    <mergeCell ref="K350:K352"/>
    <mergeCell ref="K314:K316"/>
    <mergeCell ref="K318:K320"/>
    <mergeCell ref="K321:K323"/>
    <mergeCell ref="K324:K326"/>
    <mergeCell ref="K327:K329"/>
    <mergeCell ref="K330:K332"/>
    <mergeCell ref="K295:K297"/>
    <mergeCell ref="K298:K300"/>
    <mergeCell ref="K301:K303"/>
    <mergeCell ref="K304:K306"/>
    <mergeCell ref="K307:K309"/>
    <mergeCell ref="K311:K313"/>
    <mergeCell ref="K276:K278"/>
    <mergeCell ref="K279:K281"/>
    <mergeCell ref="K282:K284"/>
    <mergeCell ref="K285:K287"/>
    <mergeCell ref="K288:K290"/>
    <mergeCell ref="K292:K294"/>
    <mergeCell ref="K257:K259"/>
    <mergeCell ref="K260:K262"/>
    <mergeCell ref="K263:K265"/>
    <mergeCell ref="K266:K268"/>
    <mergeCell ref="K270:K272"/>
    <mergeCell ref="K273:K275"/>
    <mergeCell ref="B269:M269"/>
    <mergeCell ref="K239:K241"/>
    <mergeCell ref="K242:K244"/>
    <mergeCell ref="K245:K247"/>
    <mergeCell ref="K248:K250"/>
    <mergeCell ref="K251:K253"/>
    <mergeCell ref="K254:K256"/>
    <mergeCell ref="K221:K223"/>
    <mergeCell ref="K224:K226"/>
    <mergeCell ref="K227:K229"/>
    <mergeCell ref="K230:K232"/>
    <mergeCell ref="K233:K235"/>
    <mergeCell ref="K236:K238"/>
    <mergeCell ref="K203:K205"/>
    <mergeCell ref="K206:K208"/>
    <mergeCell ref="K209:K211"/>
    <mergeCell ref="K212:K214"/>
    <mergeCell ref="K215:K217"/>
    <mergeCell ref="K218:K220"/>
    <mergeCell ref="K185:K187"/>
    <mergeCell ref="K188:K190"/>
    <mergeCell ref="K191:K193"/>
    <mergeCell ref="K194:K196"/>
    <mergeCell ref="K197:K199"/>
    <mergeCell ref="K200:K202"/>
    <mergeCell ref="K165:K167"/>
    <mergeCell ref="K168:K170"/>
    <mergeCell ref="K171:K173"/>
    <mergeCell ref="K174:K176"/>
    <mergeCell ref="K178:K180"/>
    <mergeCell ref="K181:K183"/>
    <mergeCell ref="B177:M177"/>
    <mergeCell ref="K147:K149"/>
    <mergeCell ref="K150:K152"/>
    <mergeCell ref="K153:K155"/>
    <mergeCell ref="K156:K158"/>
    <mergeCell ref="K159:K161"/>
    <mergeCell ref="K162:K164"/>
    <mergeCell ref="K128:K130"/>
    <mergeCell ref="K131:K133"/>
    <mergeCell ref="K134:K136"/>
    <mergeCell ref="K138:K140"/>
    <mergeCell ref="K141:K143"/>
    <mergeCell ref="K144:K146"/>
    <mergeCell ref="K109:K111"/>
    <mergeCell ref="K112:K114"/>
    <mergeCell ref="K115:K117"/>
    <mergeCell ref="K118:K120"/>
    <mergeCell ref="K121:K123"/>
    <mergeCell ref="K125:K127"/>
    <mergeCell ref="K91:K93"/>
    <mergeCell ref="K94:K96"/>
    <mergeCell ref="K97:K99"/>
    <mergeCell ref="K100:K102"/>
    <mergeCell ref="K103:K105"/>
    <mergeCell ref="K106:K108"/>
    <mergeCell ref="K72:K74"/>
    <mergeCell ref="K75:K77"/>
    <mergeCell ref="K78:K80"/>
    <mergeCell ref="K81:K83"/>
    <mergeCell ref="K85:K87"/>
    <mergeCell ref="K88:K90"/>
    <mergeCell ref="B84:M84"/>
    <mergeCell ref="K52:K54"/>
    <mergeCell ref="K56:K58"/>
    <mergeCell ref="K59:K61"/>
    <mergeCell ref="K62:K64"/>
    <mergeCell ref="K65:K67"/>
    <mergeCell ref="K68:K70"/>
    <mergeCell ref="K33:K35"/>
    <mergeCell ref="K36:K38"/>
    <mergeCell ref="K39:K41"/>
    <mergeCell ref="K42:K44"/>
    <mergeCell ref="K46:K48"/>
    <mergeCell ref="K49:K51"/>
    <mergeCell ref="B45:M45"/>
    <mergeCell ref="K8:K9"/>
    <mergeCell ref="K11:K13"/>
    <mergeCell ref="K14:K16"/>
    <mergeCell ref="K17:K19"/>
    <mergeCell ref="K21:K23"/>
    <mergeCell ref="K24:K26"/>
    <mergeCell ref="K27:K29"/>
    <mergeCell ref="K30:K32"/>
    <mergeCell ref="B11:B13"/>
    <mergeCell ref="C11:C13"/>
    <mergeCell ref="D11:D13"/>
    <mergeCell ref="E11:E13"/>
    <mergeCell ref="H11:H13"/>
    <mergeCell ref="I11:I13"/>
    <mergeCell ref="J11:J13"/>
    <mergeCell ref="E8:E9"/>
    <mergeCell ref="F8:J8"/>
    <mergeCell ref="F9:G9"/>
    <mergeCell ref="I17:I19"/>
    <mergeCell ref="J17:J19"/>
    <mergeCell ref="B6:D7"/>
    <mergeCell ref="E6:G6"/>
    <mergeCell ref="H6:J6"/>
    <mergeCell ref="B8:B9"/>
    <mergeCell ref="C8:D9"/>
    <mergeCell ref="I14:I16"/>
    <mergeCell ref="J14:J16"/>
    <mergeCell ref="B17:B19"/>
    <mergeCell ref="C17:C19"/>
    <mergeCell ref="D17:D19"/>
    <mergeCell ref="E17:E19"/>
    <mergeCell ref="H17:H19"/>
    <mergeCell ref="I21:I23"/>
    <mergeCell ref="J21:J23"/>
    <mergeCell ref="B14:B16"/>
    <mergeCell ref="C14:C16"/>
    <mergeCell ref="D14:D16"/>
    <mergeCell ref="E14:E16"/>
    <mergeCell ref="H14:H16"/>
    <mergeCell ref="J24:J26"/>
    <mergeCell ref="B21:B23"/>
    <mergeCell ref="C21:C23"/>
    <mergeCell ref="D21:D23"/>
    <mergeCell ref="E21:E23"/>
    <mergeCell ref="H21:H23"/>
    <mergeCell ref="J27:J29"/>
    <mergeCell ref="B24:B26"/>
    <mergeCell ref="C24:C26"/>
    <mergeCell ref="D24:D26"/>
    <mergeCell ref="E24:E26"/>
    <mergeCell ref="H24:H26"/>
    <mergeCell ref="I24:I26"/>
    <mergeCell ref="J33:J35"/>
    <mergeCell ref="B27:B29"/>
    <mergeCell ref="C27:C29"/>
    <mergeCell ref="D27:D29"/>
    <mergeCell ref="E27:E29"/>
    <mergeCell ref="H27:H29"/>
    <mergeCell ref="I27:I29"/>
    <mergeCell ref="J30:J32"/>
    <mergeCell ref="B33:B35"/>
    <mergeCell ref="C33:C35"/>
    <mergeCell ref="D33:D35"/>
    <mergeCell ref="E33:E35"/>
    <mergeCell ref="H33:H35"/>
    <mergeCell ref="I33:I35"/>
    <mergeCell ref="J39:J41"/>
    <mergeCell ref="B30:B32"/>
    <mergeCell ref="C30:C32"/>
    <mergeCell ref="D30:D32"/>
    <mergeCell ref="E30:E32"/>
    <mergeCell ref="H30:H32"/>
    <mergeCell ref="I30:I32"/>
    <mergeCell ref="J36:J38"/>
    <mergeCell ref="B39:B41"/>
    <mergeCell ref="C39:C41"/>
    <mergeCell ref="D39:D41"/>
    <mergeCell ref="E39:E41"/>
    <mergeCell ref="H39:H41"/>
    <mergeCell ref="I39:I41"/>
    <mergeCell ref="J46:J48"/>
    <mergeCell ref="B36:B38"/>
    <mergeCell ref="C36:C38"/>
    <mergeCell ref="D36:D38"/>
    <mergeCell ref="E36:E38"/>
    <mergeCell ref="H36:H38"/>
    <mergeCell ref="I36:I38"/>
    <mergeCell ref="B46:B48"/>
    <mergeCell ref="C46:C48"/>
    <mergeCell ref="D46:D48"/>
    <mergeCell ref="E46:E48"/>
    <mergeCell ref="H46:H48"/>
    <mergeCell ref="I46:I48"/>
    <mergeCell ref="I42:I44"/>
    <mergeCell ref="J42:J44"/>
    <mergeCell ref="I52:I54"/>
    <mergeCell ref="J52:J54"/>
    <mergeCell ref="B42:B44"/>
    <mergeCell ref="C42:C44"/>
    <mergeCell ref="D42:D44"/>
    <mergeCell ref="E42:E44"/>
    <mergeCell ref="H42:H44"/>
    <mergeCell ref="I49:I51"/>
    <mergeCell ref="J49:J51"/>
    <mergeCell ref="B52:B54"/>
    <mergeCell ref="C52:C54"/>
    <mergeCell ref="D52:D54"/>
    <mergeCell ref="E52:E54"/>
    <mergeCell ref="H52:H54"/>
    <mergeCell ref="I59:I61"/>
    <mergeCell ref="J59:J61"/>
    <mergeCell ref="B49:B51"/>
    <mergeCell ref="C49:C51"/>
    <mergeCell ref="D49:D51"/>
    <mergeCell ref="E49:E51"/>
    <mergeCell ref="H49:H51"/>
    <mergeCell ref="I56:I58"/>
    <mergeCell ref="J56:J58"/>
    <mergeCell ref="B59:B61"/>
    <mergeCell ref="C59:C61"/>
    <mergeCell ref="D59:D61"/>
    <mergeCell ref="E59:E61"/>
    <mergeCell ref="H59:H61"/>
    <mergeCell ref="J65:J67"/>
    <mergeCell ref="B56:B58"/>
    <mergeCell ref="C56:C58"/>
    <mergeCell ref="D56:D58"/>
    <mergeCell ref="E56:E58"/>
    <mergeCell ref="H56:H58"/>
    <mergeCell ref="J62:J64"/>
    <mergeCell ref="B65:B67"/>
    <mergeCell ref="C65:C67"/>
    <mergeCell ref="D65:D67"/>
    <mergeCell ref="E65:E67"/>
    <mergeCell ref="H65:H67"/>
    <mergeCell ref="I65:I67"/>
    <mergeCell ref="J68:J70"/>
    <mergeCell ref="B62:B64"/>
    <mergeCell ref="C62:C64"/>
    <mergeCell ref="D62:D64"/>
    <mergeCell ref="E62:E64"/>
    <mergeCell ref="H62:H64"/>
    <mergeCell ref="I62:I64"/>
    <mergeCell ref="J75:J77"/>
    <mergeCell ref="B68:B70"/>
    <mergeCell ref="C68:C70"/>
    <mergeCell ref="D68:D70"/>
    <mergeCell ref="E68:E70"/>
    <mergeCell ref="H68:H70"/>
    <mergeCell ref="I68:I70"/>
    <mergeCell ref="B75:B77"/>
    <mergeCell ref="C75:C77"/>
    <mergeCell ref="D75:D77"/>
    <mergeCell ref="E75:E77"/>
    <mergeCell ref="H75:H77"/>
    <mergeCell ref="I75:I77"/>
    <mergeCell ref="H72:H74"/>
    <mergeCell ref="I72:I74"/>
    <mergeCell ref="J72:J74"/>
    <mergeCell ref="I81:I83"/>
    <mergeCell ref="J81:J83"/>
    <mergeCell ref="B72:B74"/>
    <mergeCell ref="C72:C74"/>
    <mergeCell ref="D72:D74"/>
    <mergeCell ref="E72:E74"/>
    <mergeCell ref="I78:I80"/>
    <mergeCell ref="J78:J80"/>
    <mergeCell ref="B81:B83"/>
    <mergeCell ref="C81:C83"/>
    <mergeCell ref="D81:D83"/>
    <mergeCell ref="E81:E83"/>
    <mergeCell ref="H81:H83"/>
    <mergeCell ref="I88:I90"/>
    <mergeCell ref="J88:J90"/>
    <mergeCell ref="B78:B80"/>
    <mergeCell ref="C78:C80"/>
    <mergeCell ref="D78:D80"/>
    <mergeCell ref="E78:E80"/>
    <mergeCell ref="H78:H80"/>
    <mergeCell ref="I85:I87"/>
    <mergeCell ref="J85:J87"/>
    <mergeCell ref="B88:B90"/>
    <mergeCell ref="C88:C90"/>
    <mergeCell ref="D88:D90"/>
    <mergeCell ref="E88:E90"/>
    <mergeCell ref="H88:H90"/>
    <mergeCell ref="J94:J96"/>
    <mergeCell ref="B85:B87"/>
    <mergeCell ref="C85:C87"/>
    <mergeCell ref="D85:D87"/>
    <mergeCell ref="E85:E87"/>
    <mergeCell ref="H85:H87"/>
    <mergeCell ref="J91:J93"/>
    <mergeCell ref="B94:B96"/>
    <mergeCell ref="C94:C96"/>
    <mergeCell ref="D94:D96"/>
    <mergeCell ref="E94:E96"/>
    <mergeCell ref="H94:H96"/>
    <mergeCell ref="I94:I96"/>
    <mergeCell ref="J100:J102"/>
    <mergeCell ref="B91:B93"/>
    <mergeCell ref="C91:C93"/>
    <mergeCell ref="D91:D93"/>
    <mergeCell ref="E91:E93"/>
    <mergeCell ref="H91:H93"/>
    <mergeCell ref="I91:I93"/>
    <mergeCell ref="J97:J99"/>
    <mergeCell ref="B100:B102"/>
    <mergeCell ref="C100:C102"/>
    <mergeCell ref="D100:D102"/>
    <mergeCell ref="E100:E102"/>
    <mergeCell ref="H100:H102"/>
    <mergeCell ref="I100:I102"/>
    <mergeCell ref="J106:J108"/>
    <mergeCell ref="B97:B99"/>
    <mergeCell ref="C97:C99"/>
    <mergeCell ref="D97:D99"/>
    <mergeCell ref="E97:E99"/>
    <mergeCell ref="H97:H99"/>
    <mergeCell ref="I97:I99"/>
    <mergeCell ref="J103:J105"/>
    <mergeCell ref="B106:B108"/>
    <mergeCell ref="C106:C108"/>
    <mergeCell ref="D106:D108"/>
    <mergeCell ref="E106:E108"/>
    <mergeCell ref="H106:H108"/>
    <mergeCell ref="I106:I108"/>
    <mergeCell ref="J112:J114"/>
    <mergeCell ref="B103:B105"/>
    <mergeCell ref="C103:C105"/>
    <mergeCell ref="D103:D105"/>
    <mergeCell ref="E103:E105"/>
    <mergeCell ref="H103:H105"/>
    <mergeCell ref="I103:I105"/>
    <mergeCell ref="J109:J111"/>
    <mergeCell ref="B112:B114"/>
    <mergeCell ref="C112:C114"/>
    <mergeCell ref="D112:D114"/>
    <mergeCell ref="E112:E114"/>
    <mergeCell ref="H112:H114"/>
    <mergeCell ref="I112:I114"/>
    <mergeCell ref="J118:J120"/>
    <mergeCell ref="B109:B111"/>
    <mergeCell ref="C109:C111"/>
    <mergeCell ref="D109:D111"/>
    <mergeCell ref="E109:E111"/>
    <mergeCell ref="H109:H111"/>
    <mergeCell ref="I109:I111"/>
    <mergeCell ref="J115:J117"/>
    <mergeCell ref="B118:B120"/>
    <mergeCell ref="C118:C120"/>
    <mergeCell ref="D118:D120"/>
    <mergeCell ref="E118:E120"/>
    <mergeCell ref="H118:H120"/>
    <mergeCell ref="I118:I120"/>
    <mergeCell ref="J121:J123"/>
    <mergeCell ref="B115:B117"/>
    <mergeCell ref="C115:C117"/>
    <mergeCell ref="D115:D117"/>
    <mergeCell ref="E115:E117"/>
    <mergeCell ref="H115:H117"/>
    <mergeCell ref="I115:I117"/>
    <mergeCell ref="B121:B123"/>
    <mergeCell ref="C121:C123"/>
    <mergeCell ref="D121:D123"/>
    <mergeCell ref="E121:E123"/>
    <mergeCell ref="H121:H123"/>
    <mergeCell ref="I121:I123"/>
    <mergeCell ref="H125:H127"/>
    <mergeCell ref="I125:I127"/>
    <mergeCell ref="J125:J127"/>
    <mergeCell ref="I131:I133"/>
    <mergeCell ref="J131:J133"/>
    <mergeCell ref="B125:B127"/>
    <mergeCell ref="C125:C127"/>
    <mergeCell ref="D125:D127"/>
    <mergeCell ref="E125:E127"/>
    <mergeCell ref="I128:I130"/>
    <mergeCell ref="J128:J130"/>
    <mergeCell ref="B131:B133"/>
    <mergeCell ref="C131:C133"/>
    <mergeCell ref="D131:D133"/>
    <mergeCell ref="E131:E133"/>
    <mergeCell ref="H131:H133"/>
    <mergeCell ref="I138:I140"/>
    <mergeCell ref="J138:J140"/>
    <mergeCell ref="B128:B130"/>
    <mergeCell ref="C128:C130"/>
    <mergeCell ref="D128:D130"/>
    <mergeCell ref="E128:E130"/>
    <mergeCell ref="H128:H130"/>
    <mergeCell ref="J134:J136"/>
    <mergeCell ref="B138:B140"/>
    <mergeCell ref="C138:C140"/>
    <mergeCell ref="D138:D140"/>
    <mergeCell ref="E138:E140"/>
    <mergeCell ref="H138:H140"/>
    <mergeCell ref="J144:J146"/>
    <mergeCell ref="B134:B136"/>
    <mergeCell ref="C134:C136"/>
    <mergeCell ref="D134:D136"/>
    <mergeCell ref="E134:E136"/>
    <mergeCell ref="H134:H136"/>
    <mergeCell ref="I134:I136"/>
    <mergeCell ref="J141:J143"/>
    <mergeCell ref="B144:B146"/>
    <mergeCell ref="C144:C146"/>
    <mergeCell ref="D144:D146"/>
    <mergeCell ref="E144:E146"/>
    <mergeCell ref="H144:H146"/>
    <mergeCell ref="I144:I146"/>
    <mergeCell ref="J150:J152"/>
    <mergeCell ref="B141:B143"/>
    <mergeCell ref="C141:C143"/>
    <mergeCell ref="D141:D143"/>
    <mergeCell ref="E141:E143"/>
    <mergeCell ref="H141:H143"/>
    <mergeCell ref="I141:I143"/>
    <mergeCell ref="J147:J149"/>
    <mergeCell ref="B150:B152"/>
    <mergeCell ref="C150:C152"/>
    <mergeCell ref="D150:D152"/>
    <mergeCell ref="E150:E152"/>
    <mergeCell ref="H150:H152"/>
    <mergeCell ref="I150:I152"/>
    <mergeCell ref="J153:J155"/>
    <mergeCell ref="B147:B149"/>
    <mergeCell ref="C147:C149"/>
    <mergeCell ref="D147:D149"/>
    <mergeCell ref="E147:E149"/>
    <mergeCell ref="H147:H149"/>
    <mergeCell ref="I147:I149"/>
    <mergeCell ref="J159:J161"/>
    <mergeCell ref="B153:B155"/>
    <mergeCell ref="C153:C155"/>
    <mergeCell ref="D153:D155"/>
    <mergeCell ref="E153:E155"/>
    <mergeCell ref="H153:H155"/>
    <mergeCell ref="I153:I155"/>
    <mergeCell ref="J156:J158"/>
    <mergeCell ref="B159:B161"/>
    <mergeCell ref="C159:C161"/>
    <mergeCell ref="D159:D161"/>
    <mergeCell ref="E159:E161"/>
    <mergeCell ref="H159:H161"/>
    <mergeCell ref="I159:I161"/>
    <mergeCell ref="J165:J167"/>
    <mergeCell ref="B156:B158"/>
    <mergeCell ref="C156:C158"/>
    <mergeCell ref="D156:D158"/>
    <mergeCell ref="E156:E158"/>
    <mergeCell ref="H156:H158"/>
    <mergeCell ref="I156:I158"/>
    <mergeCell ref="J162:J164"/>
    <mergeCell ref="B165:B167"/>
    <mergeCell ref="C165:C167"/>
    <mergeCell ref="D165:D167"/>
    <mergeCell ref="E165:E167"/>
    <mergeCell ref="H165:H167"/>
    <mergeCell ref="I165:I167"/>
    <mergeCell ref="J168:J170"/>
    <mergeCell ref="B162:B164"/>
    <mergeCell ref="C162:C164"/>
    <mergeCell ref="D162:D164"/>
    <mergeCell ref="E162:E164"/>
    <mergeCell ref="H162:H164"/>
    <mergeCell ref="I162:I164"/>
    <mergeCell ref="J174:J176"/>
    <mergeCell ref="B168:B170"/>
    <mergeCell ref="C168:C170"/>
    <mergeCell ref="D168:D170"/>
    <mergeCell ref="E168:E170"/>
    <mergeCell ref="H168:H170"/>
    <mergeCell ref="I168:I170"/>
    <mergeCell ref="J171:J173"/>
    <mergeCell ref="B174:B176"/>
    <mergeCell ref="C174:C176"/>
    <mergeCell ref="D174:D176"/>
    <mergeCell ref="E174:E176"/>
    <mergeCell ref="H174:H176"/>
    <mergeCell ref="I174:I176"/>
    <mergeCell ref="B171:B173"/>
    <mergeCell ref="C171:C173"/>
    <mergeCell ref="D171:D173"/>
    <mergeCell ref="E171:E173"/>
    <mergeCell ref="H171:H173"/>
    <mergeCell ref="I171:I173"/>
    <mergeCell ref="H178:H180"/>
    <mergeCell ref="I178:I180"/>
    <mergeCell ref="J178:J180"/>
    <mergeCell ref="I185:I187"/>
    <mergeCell ref="J185:J187"/>
    <mergeCell ref="B178:B180"/>
    <mergeCell ref="C178:C180"/>
    <mergeCell ref="D178:D180"/>
    <mergeCell ref="E178:E180"/>
    <mergeCell ref="J181:J183"/>
    <mergeCell ref="B185:B187"/>
    <mergeCell ref="C185:C187"/>
    <mergeCell ref="D185:D187"/>
    <mergeCell ref="E185:E187"/>
    <mergeCell ref="H185:H187"/>
    <mergeCell ref="J191:J193"/>
    <mergeCell ref="B181:B183"/>
    <mergeCell ref="C181:C183"/>
    <mergeCell ref="D181:D183"/>
    <mergeCell ref="E181:E183"/>
    <mergeCell ref="H181:H183"/>
    <mergeCell ref="I181:I183"/>
    <mergeCell ref="J188:J190"/>
    <mergeCell ref="B191:B193"/>
    <mergeCell ref="C191:C193"/>
    <mergeCell ref="D191:D193"/>
    <mergeCell ref="E191:E193"/>
    <mergeCell ref="H191:H193"/>
    <mergeCell ref="I191:I193"/>
    <mergeCell ref="J197:J199"/>
    <mergeCell ref="B188:B190"/>
    <mergeCell ref="C188:C190"/>
    <mergeCell ref="D188:D190"/>
    <mergeCell ref="E188:E190"/>
    <mergeCell ref="H188:H190"/>
    <mergeCell ref="I188:I190"/>
    <mergeCell ref="J194:J196"/>
    <mergeCell ref="B197:B199"/>
    <mergeCell ref="C197:C199"/>
    <mergeCell ref="D197:D199"/>
    <mergeCell ref="E197:E199"/>
    <mergeCell ref="H197:H199"/>
    <mergeCell ref="I197:I199"/>
    <mergeCell ref="J203:J205"/>
    <mergeCell ref="B194:B196"/>
    <mergeCell ref="C194:C196"/>
    <mergeCell ref="D194:D196"/>
    <mergeCell ref="E194:E196"/>
    <mergeCell ref="H194:H196"/>
    <mergeCell ref="I194:I196"/>
    <mergeCell ref="J200:J202"/>
    <mergeCell ref="B203:B205"/>
    <mergeCell ref="C203:C205"/>
    <mergeCell ref="D203:D205"/>
    <mergeCell ref="E203:E205"/>
    <mergeCell ref="H203:H205"/>
    <mergeCell ref="I203:I205"/>
    <mergeCell ref="J209:J211"/>
    <mergeCell ref="B200:B202"/>
    <mergeCell ref="C200:C202"/>
    <mergeCell ref="D200:D202"/>
    <mergeCell ref="E200:E202"/>
    <mergeCell ref="H200:H202"/>
    <mergeCell ref="I200:I202"/>
    <mergeCell ref="J206:J208"/>
    <mergeCell ref="B209:B211"/>
    <mergeCell ref="C209:C211"/>
    <mergeCell ref="D209:D211"/>
    <mergeCell ref="E209:E211"/>
    <mergeCell ref="H209:H211"/>
    <mergeCell ref="I209:I211"/>
    <mergeCell ref="J215:J217"/>
    <mergeCell ref="B206:B208"/>
    <mergeCell ref="C206:C208"/>
    <mergeCell ref="D206:D208"/>
    <mergeCell ref="E206:E208"/>
    <mergeCell ref="H206:H208"/>
    <mergeCell ref="I206:I208"/>
    <mergeCell ref="J212:J214"/>
    <mergeCell ref="B215:B217"/>
    <mergeCell ref="C215:C217"/>
    <mergeCell ref="D215:D217"/>
    <mergeCell ref="E215:E217"/>
    <mergeCell ref="H215:H217"/>
    <mergeCell ref="I215:I217"/>
    <mergeCell ref="J221:J223"/>
    <mergeCell ref="B212:B214"/>
    <mergeCell ref="C212:C214"/>
    <mergeCell ref="D212:D214"/>
    <mergeCell ref="E212:E214"/>
    <mergeCell ref="H212:H214"/>
    <mergeCell ref="I212:I214"/>
    <mergeCell ref="J218:J220"/>
    <mergeCell ref="B221:B223"/>
    <mergeCell ref="C221:C223"/>
    <mergeCell ref="D221:D223"/>
    <mergeCell ref="E221:E223"/>
    <mergeCell ref="H221:H223"/>
    <mergeCell ref="I221:I223"/>
    <mergeCell ref="J227:J229"/>
    <mergeCell ref="B218:B220"/>
    <mergeCell ref="C218:C220"/>
    <mergeCell ref="D218:D220"/>
    <mergeCell ref="E218:E220"/>
    <mergeCell ref="H218:H220"/>
    <mergeCell ref="I218:I220"/>
    <mergeCell ref="J224:J226"/>
    <mergeCell ref="B227:B229"/>
    <mergeCell ref="C227:C229"/>
    <mergeCell ref="D227:D229"/>
    <mergeCell ref="E227:E229"/>
    <mergeCell ref="H227:H229"/>
    <mergeCell ref="I227:I229"/>
    <mergeCell ref="J233:J235"/>
    <mergeCell ref="B224:B226"/>
    <mergeCell ref="C224:C226"/>
    <mergeCell ref="D224:D226"/>
    <mergeCell ref="E224:E226"/>
    <mergeCell ref="H224:H226"/>
    <mergeCell ref="I224:I226"/>
    <mergeCell ref="J230:J232"/>
    <mergeCell ref="B233:B235"/>
    <mergeCell ref="C233:C235"/>
    <mergeCell ref="D233:D235"/>
    <mergeCell ref="E233:E235"/>
    <mergeCell ref="H233:H235"/>
    <mergeCell ref="I233:I235"/>
    <mergeCell ref="J239:J241"/>
    <mergeCell ref="B230:B232"/>
    <mergeCell ref="C230:C232"/>
    <mergeCell ref="D230:D232"/>
    <mergeCell ref="E230:E232"/>
    <mergeCell ref="H230:H232"/>
    <mergeCell ref="I230:I232"/>
    <mergeCell ref="J236:J238"/>
    <mergeCell ref="B239:B241"/>
    <mergeCell ref="C239:C241"/>
    <mergeCell ref="D239:D241"/>
    <mergeCell ref="E239:E241"/>
    <mergeCell ref="H239:H241"/>
    <mergeCell ref="I239:I241"/>
    <mergeCell ref="J245:J247"/>
    <mergeCell ref="B236:B238"/>
    <mergeCell ref="C236:C238"/>
    <mergeCell ref="D236:D238"/>
    <mergeCell ref="E236:E238"/>
    <mergeCell ref="H236:H238"/>
    <mergeCell ref="I236:I238"/>
    <mergeCell ref="J242:J244"/>
    <mergeCell ref="B245:B247"/>
    <mergeCell ref="C245:C247"/>
    <mergeCell ref="D245:D247"/>
    <mergeCell ref="E245:E247"/>
    <mergeCell ref="H245:H247"/>
    <mergeCell ref="I245:I247"/>
    <mergeCell ref="J251:J253"/>
    <mergeCell ref="B242:B244"/>
    <mergeCell ref="C242:C244"/>
    <mergeCell ref="D242:D244"/>
    <mergeCell ref="E242:E244"/>
    <mergeCell ref="H242:H244"/>
    <mergeCell ref="I242:I244"/>
    <mergeCell ref="J248:J250"/>
    <mergeCell ref="B251:B253"/>
    <mergeCell ref="C251:C253"/>
    <mergeCell ref="D251:D253"/>
    <mergeCell ref="E251:E253"/>
    <mergeCell ref="H251:H253"/>
    <mergeCell ref="I251:I253"/>
    <mergeCell ref="J257:J259"/>
    <mergeCell ref="B248:B250"/>
    <mergeCell ref="C248:C250"/>
    <mergeCell ref="D248:D250"/>
    <mergeCell ref="E248:E250"/>
    <mergeCell ref="H248:H250"/>
    <mergeCell ref="I248:I250"/>
    <mergeCell ref="J254:J256"/>
    <mergeCell ref="B257:B259"/>
    <mergeCell ref="C257:C259"/>
    <mergeCell ref="D257:D259"/>
    <mergeCell ref="E257:E259"/>
    <mergeCell ref="H257:H259"/>
    <mergeCell ref="I257:I259"/>
    <mergeCell ref="J263:J265"/>
    <mergeCell ref="B254:B256"/>
    <mergeCell ref="C254:C256"/>
    <mergeCell ref="D254:D256"/>
    <mergeCell ref="E254:E256"/>
    <mergeCell ref="H254:H256"/>
    <mergeCell ref="I254:I256"/>
    <mergeCell ref="J260:J262"/>
    <mergeCell ref="B263:B265"/>
    <mergeCell ref="C263:C265"/>
    <mergeCell ref="D263:D265"/>
    <mergeCell ref="E263:E265"/>
    <mergeCell ref="H263:H265"/>
    <mergeCell ref="I263:I265"/>
    <mergeCell ref="J270:J272"/>
    <mergeCell ref="B260:B262"/>
    <mergeCell ref="C260:C262"/>
    <mergeCell ref="D260:D262"/>
    <mergeCell ref="E260:E262"/>
    <mergeCell ref="H260:H262"/>
    <mergeCell ref="I260:I262"/>
    <mergeCell ref="B270:B272"/>
    <mergeCell ref="C270:C272"/>
    <mergeCell ref="D270:D272"/>
    <mergeCell ref="E270:E272"/>
    <mergeCell ref="H270:H272"/>
    <mergeCell ref="I270:I272"/>
    <mergeCell ref="I266:I268"/>
    <mergeCell ref="J266:J268"/>
    <mergeCell ref="I276:I278"/>
    <mergeCell ref="J276:J278"/>
    <mergeCell ref="B266:B268"/>
    <mergeCell ref="C266:C268"/>
    <mergeCell ref="D266:D268"/>
    <mergeCell ref="E266:E268"/>
    <mergeCell ref="H266:H268"/>
    <mergeCell ref="I273:I275"/>
    <mergeCell ref="J273:J275"/>
    <mergeCell ref="B276:B278"/>
    <mergeCell ref="C276:C278"/>
    <mergeCell ref="D276:D278"/>
    <mergeCell ref="E276:E278"/>
    <mergeCell ref="H276:H278"/>
    <mergeCell ref="I279:I281"/>
    <mergeCell ref="J279:J281"/>
    <mergeCell ref="B273:B275"/>
    <mergeCell ref="C273:C275"/>
    <mergeCell ref="D273:D275"/>
    <mergeCell ref="E273:E275"/>
    <mergeCell ref="H273:H275"/>
    <mergeCell ref="I282:I284"/>
    <mergeCell ref="J282:J284"/>
    <mergeCell ref="B279:B281"/>
    <mergeCell ref="C279:C281"/>
    <mergeCell ref="D279:D281"/>
    <mergeCell ref="E279:E281"/>
    <mergeCell ref="H279:H281"/>
    <mergeCell ref="I285:I287"/>
    <mergeCell ref="J285:J287"/>
    <mergeCell ref="B282:B284"/>
    <mergeCell ref="C282:C284"/>
    <mergeCell ref="D282:D284"/>
    <mergeCell ref="E282:E284"/>
    <mergeCell ref="H282:H284"/>
    <mergeCell ref="J288:J290"/>
    <mergeCell ref="B285:B287"/>
    <mergeCell ref="C285:C287"/>
    <mergeCell ref="D285:D287"/>
    <mergeCell ref="E285:E287"/>
    <mergeCell ref="H285:H287"/>
    <mergeCell ref="J295:J297"/>
    <mergeCell ref="B288:B290"/>
    <mergeCell ref="C288:C290"/>
    <mergeCell ref="D288:D290"/>
    <mergeCell ref="E288:E290"/>
    <mergeCell ref="H288:H290"/>
    <mergeCell ref="I288:I290"/>
    <mergeCell ref="J292:J294"/>
    <mergeCell ref="B295:B297"/>
    <mergeCell ref="C295:C297"/>
    <mergeCell ref="D295:D297"/>
    <mergeCell ref="E295:E297"/>
    <mergeCell ref="H295:H297"/>
    <mergeCell ref="I295:I297"/>
    <mergeCell ref="J298:J300"/>
    <mergeCell ref="B292:B294"/>
    <mergeCell ref="C292:C294"/>
    <mergeCell ref="D292:D294"/>
    <mergeCell ref="E292:E294"/>
    <mergeCell ref="H292:H294"/>
    <mergeCell ref="I292:I294"/>
    <mergeCell ref="J301:J303"/>
    <mergeCell ref="B298:B300"/>
    <mergeCell ref="C298:C300"/>
    <mergeCell ref="D298:D300"/>
    <mergeCell ref="E298:E300"/>
    <mergeCell ref="H298:H300"/>
    <mergeCell ref="I298:I300"/>
    <mergeCell ref="J304:J306"/>
    <mergeCell ref="B301:B303"/>
    <mergeCell ref="C301:C303"/>
    <mergeCell ref="D301:D303"/>
    <mergeCell ref="E301:E303"/>
    <mergeCell ref="H301:H303"/>
    <mergeCell ref="I301:I303"/>
    <mergeCell ref="J311:J313"/>
    <mergeCell ref="B304:B306"/>
    <mergeCell ref="C304:C306"/>
    <mergeCell ref="D304:D306"/>
    <mergeCell ref="E304:E306"/>
    <mergeCell ref="H304:H306"/>
    <mergeCell ref="I304:I306"/>
    <mergeCell ref="B311:B313"/>
    <mergeCell ref="C311:C313"/>
    <mergeCell ref="D311:D313"/>
    <mergeCell ref="E311:E313"/>
    <mergeCell ref="H311:H313"/>
    <mergeCell ref="I311:I313"/>
    <mergeCell ref="I307:I309"/>
    <mergeCell ref="J307:J309"/>
    <mergeCell ref="I318:I320"/>
    <mergeCell ref="J318:J320"/>
    <mergeCell ref="B307:B309"/>
    <mergeCell ref="C307:C309"/>
    <mergeCell ref="D307:D309"/>
    <mergeCell ref="E307:E309"/>
    <mergeCell ref="H307:H309"/>
    <mergeCell ref="J314:J316"/>
    <mergeCell ref="B318:B320"/>
    <mergeCell ref="C318:C320"/>
    <mergeCell ref="D318:D320"/>
    <mergeCell ref="E318:E320"/>
    <mergeCell ref="H318:H320"/>
    <mergeCell ref="J324:J326"/>
    <mergeCell ref="B314:B316"/>
    <mergeCell ref="C314:C316"/>
    <mergeCell ref="D314:D316"/>
    <mergeCell ref="E314:E316"/>
    <mergeCell ref="H314:H316"/>
    <mergeCell ref="I314:I316"/>
    <mergeCell ref="J321:J323"/>
    <mergeCell ref="B324:B326"/>
    <mergeCell ref="C324:C326"/>
    <mergeCell ref="D324:D326"/>
    <mergeCell ref="E324:E326"/>
    <mergeCell ref="H324:H326"/>
    <mergeCell ref="I324:I326"/>
    <mergeCell ref="J330:J332"/>
    <mergeCell ref="B321:B323"/>
    <mergeCell ref="C321:C323"/>
    <mergeCell ref="D321:D323"/>
    <mergeCell ref="E321:E323"/>
    <mergeCell ref="H321:H323"/>
    <mergeCell ref="I321:I323"/>
    <mergeCell ref="J327:J329"/>
    <mergeCell ref="B330:B332"/>
    <mergeCell ref="C330:C332"/>
    <mergeCell ref="D330:D332"/>
    <mergeCell ref="E330:E332"/>
    <mergeCell ref="H330:H332"/>
    <mergeCell ref="I330:I332"/>
    <mergeCell ref="J337:J339"/>
    <mergeCell ref="B327:B329"/>
    <mergeCell ref="C327:C329"/>
    <mergeCell ref="D327:D329"/>
    <mergeCell ref="E327:E329"/>
    <mergeCell ref="H327:H329"/>
    <mergeCell ref="I327:I329"/>
    <mergeCell ref="B337:B339"/>
    <mergeCell ref="C337:C339"/>
    <mergeCell ref="D337:D339"/>
    <mergeCell ref="E337:E339"/>
    <mergeCell ref="H337:H339"/>
    <mergeCell ref="I337:I339"/>
    <mergeCell ref="H334:H336"/>
    <mergeCell ref="I334:I336"/>
    <mergeCell ref="J334:J336"/>
    <mergeCell ref="I344:I346"/>
    <mergeCell ref="J344:J346"/>
    <mergeCell ref="B334:B336"/>
    <mergeCell ref="C334:C336"/>
    <mergeCell ref="D334:D336"/>
    <mergeCell ref="E334:E336"/>
    <mergeCell ref="J340:J342"/>
    <mergeCell ref="B344:B346"/>
    <mergeCell ref="C344:C346"/>
    <mergeCell ref="D344:D346"/>
    <mergeCell ref="E344:E346"/>
    <mergeCell ref="H344:H346"/>
    <mergeCell ref="J350:J352"/>
    <mergeCell ref="B340:B342"/>
    <mergeCell ref="C340:C342"/>
    <mergeCell ref="D340:D342"/>
    <mergeCell ref="E340:E342"/>
    <mergeCell ref="H340:H342"/>
    <mergeCell ref="I340:I342"/>
    <mergeCell ref="J347:J349"/>
    <mergeCell ref="B350:B352"/>
    <mergeCell ref="C350:C352"/>
    <mergeCell ref="D350:D352"/>
    <mergeCell ref="E350:E352"/>
    <mergeCell ref="H350:H352"/>
    <mergeCell ref="I350:I352"/>
    <mergeCell ref="J356:J358"/>
    <mergeCell ref="B347:B349"/>
    <mergeCell ref="C347:C349"/>
    <mergeCell ref="D347:D349"/>
    <mergeCell ref="E347:E349"/>
    <mergeCell ref="H347:H349"/>
    <mergeCell ref="I347:I349"/>
    <mergeCell ref="J353:J355"/>
    <mergeCell ref="B356:B358"/>
    <mergeCell ref="C356:C358"/>
    <mergeCell ref="D356:D358"/>
    <mergeCell ref="E356:E358"/>
    <mergeCell ref="H356:H358"/>
    <mergeCell ref="I356:I358"/>
    <mergeCell ref="J362:J364"/>
    <mergeCell ref="B353:B355"/>
    <mergeCell ref="C353:C355"/>
    <mergeCell ref="D353:D355"/>
    <mergeCell ref="E353:E355"/>
    <mergeCell ref="H353:H355"/>
    <mergeCell ref="I353:I355"/>
    <mergeCell ref="J359:J361"/>
    <mergeCell ref="B362:B364"/>
    <mergeCell ref="C362:C364"/>
    <mergeCell ref="D362:D364"/>
    <mergeCell ref="E362:E364"/>
    <mergeCell ref="H362:H364"/>
    <mergeCell ref="I362:I364"/>
    <mergeCell ref="J368:J370"/>
    <mergeCell ref="B359:B361"/>
    <mergeCell ref="C359:C361"/>
    <mergeCell ref="D359:D361"/>
    <mergeCell ref="E359:E361"/>
    <mergeCell ref="H359:H361"/>
    <mergeCell ref="I359:I361"/>
    <mergeCell ref="J365:J367"/>
    <mergeCell ref="B368:B370"/>
    <mergeCell ref="C368:C370"/>
    <mergeCell ref="D368:D370"/>
    <mergeCell ref="E368:E370"/>
    <mergeCell ref="H368:H370"/>
    <mergeCell ref="I368:I370"/>
    <mergeCell ref="J375:J377"/>
    <mergeCell ref="B365:B367"/>
    <mergeCell ref="C365:C367"/>
    <mergeCell ref="D365:D367"/>
    <mergeCell ref="E365:E367"/>
    <mergeCell ref="H365:H367"/>
    <mergeCell ref="I365:I367"/>
    <mergeCell ref="B375:B377"/>
    <mergeCell ref="C375:C377"/>
    <mergeCell ref="D375:D377"/>
    <mergeCell ref="E375:E377"/>
    <mergeCell ref="H375:H377"/>
    <mergeCell ref="I375:I377"/>
    <mergeCell ref="I371:I373"/>
    <mergeCell ref="J371:J373"/>
    <mergeCell ref="I381:I383"/>
    <mergeCell ref="J381:J383"/>
    <mergeCell ref="B371:B373"/>
    <mergeCell ref="C371:C373"/>
    <mergeCell ref="D371:D373"/>
    <mergeCell ref="E371:E373"/>
    <mergeCell ref="H371:H373"/>
    <mergeCell ref="I378:I380"/>
    <mergeCell ref="J378:J380"/>
    <mergeCell ref="B381:B383"/>
    <mergeCell ref="C381:C383"/>
    <mergeCell ref="D381:D383"/>
    <mergeCell ref="E381:E383"/>
    <mergeCell ref="H381:H383"/>
    <mergeCell ref="I387:I389"/>
    <mergeCell ref="J387:J389"/>
    <mergeCell ref="B378:B380"/>
    <mergeCell ref="C378:C380"/>
    <mergeCell ref="D378:D380"/>
    <mergeCell ref="E378:E380"/>
    <mergeCell ref="H378:H380"/>
    <mergeCell ref="I384:I386"/>
    <mergeCell ref="J384:J386"/>
    <mergeCell ref="B387:B389"/>
    <mergeCell ref="C387:C389"/>
    <mergeCell ref="D387:D389"/>
    <mergeCell ref="E387:E389"/>
    <mergeCell ref="H387:H389"/>
    <mergeCell ref="I393:I395"/>
    <mergeCell ref="J393:J395"/>
    <mergeCell ref="B384:B386"/>
    <mergeCell ref="C384:C386"/>
    <mergeCell ref="D384:D386"/>
    <mergeCell ref="E384:E386"/>
    <mergeCell ref="H384:H386"/>
    <mergeCell ref="I390:I392"/>
    <mergeCell ref="J390:J392"/>
    <mergeCell ref="B393:B395"/>
    <mergeCell ref="C393:C395"/>
    <mergeCell ref="D393:D395"/>
    <mergeCell ref="E393:E395"/>
    <mergeCell ref="H393:H395"/>
    <mergeCell ref="I399:I401"/>
    <mergeCell ref="J399:J401"/>
    <mergeCell ref="B390:B392"/>
    <mergeCell ref="C390:C392"/>
    <mergeCell ref="D390:D392"/>
    <mergeCell ref="E390:E392"/>
    <mergeCell ref="H390:H392"/>
    <mergeCell ref="I396:I398"/>
    <mergeCell ref="J396:J398"/>
    <mergeCell ref="B399:B401"/>
    <mergeCell ref="C399:C401"/>
    <mergeCell ref="D399:D401"/>
    <mergeCell ref="E399:E401"/>
    <mergeCell ref="H399:H401"/>
    <mergeCell ref="I405:I407"/>
    <mergeCell ref="J405:J407"/>
    <mergeCell ref="B396:B398"/>
    <mergeCell ref="C396:C398"/>
    <mergeCell ref="D396:D398"/>
    <mergeCell ref="E396:E398"/>
    <mergeCell ref="H396:H398"/>
    <mergeCell ref="I402:I404"/>
    <mergeCell ref="J402:J404"/>
    <mergeCell ref="B405:B407"/>
    <mergeCell ref="C405:C407"/>
    <mergeCell ref="D405:D407"/>
    <mergeCell ref="E405:E407"/>
    <mergeCell ref="H405:H407"/>
    <mergeCell ref="I411:I413"/>
    <mergeCell ref="J411:J413"/>
    <mergeCell ref="B402:B404"/>
    <mergeCell ref="C402:C404"/>
    <mergeCell ref="D402:D404"/>
    <mergeCell ref="E402:E404"/>
    <mergeCell ref="H402:H404"/>
    <mergeCell ref="I408:I410"/>
    <mergeCell ref="J408:J410"/>
    <mergeCell ref="B411:B413"/>
    <mergeCell ref="C411:C413"/>
    <mergeCell ref="D411:D413"/>
    <mergeCell ref="E411:E413"/>
    <mergeCell ref="H411:H413"/>
    <mergeCell ref="I417:I419"/>
    <mergeCell ref="J417:J419"/>
    <mergeCell ref="B408:B410"/>
    <mergeCell ref="C408:C410"/>
    <mergeCell ref="D408:D410"/>
    <mergeCell ref="E408:E410"/>
    <mergeCell ref="H408:H410"/>
    <mergeCell ref="I414:I416"/>
    <mergeCell ref="J414:J416"/>
    <mergeCell ref="B417:B419"/>
    <mergeCell ref="C417:C419"/>
    <mergeCell ref="D417:D419"/>
    <mergeCell ref="E417:E419"/>
    <mergeCell ref="H417:H419"/>
    <mergeCell ref="I423:I425"/>
    <mergeCell ref="J423:J425"/>
    <mergeCell ref="B414:B416"/>
    <mergeCell ref="C414:C416"/>
    <mergeCell ref="D414:D416"/>
    <mergeCell ref="E414:E416"/>
    <mergeCell ref="H414:H416"/>
    <mergeCell ref="I420:I422"/>
    <mergeCell ref="J420:J422"/>
    <mergeCell ref="B423:B425"/>
    <mergeCell ref="C423:C425"/>
    <mergeCell ref="D423:D425"/>
    <mergeCell ref="E423:E425"/>
    <mergeCell ref="H423:H425"/>
    <mergeCell ref="I429:I431"/>
    <mergeCell ref="J429:J431"/>
    <mergeCell ref="B420:B422"/>
    <mergeCell ref="C420:C422"/>
    <mergeCell ref="D420:D422"/>
    <mergeCell ref="E420:E422"/>
    <mergeCell ref="H420:H422"/>
    <mergeCell ref="I426:I428"/>
    <mergeCell ref="J426:J428"/>
    <mergeCell ref="B429:B431"/>
    <mergeCell ref="C429:C431"/>
    <mergeCell ref="D429:D431"/>
    <mergeCell ref="E429:E431"/>
    <mergeCell ref="H429:H431"/>
    <mergeCell ref="I436:I438"/>
    <mergeCell ref="J436:J438"/>
    <mergeCell ref="B426:B428"/>
    <mergeCell ref="C426:C428"/>
    <mergeCell ref="D426:D428"/>
    <mergeCell ref="E426:E428"/>
    <mergeCell ref="H426:H428"/>
    <mergeCell ref="I433:I435"/>
    <mergeCell ref="J433:J435"/>
    <mergeCell ref="B436:B438"/>
    <mergeCell ref="C436:C438"/>
    <mergeCell ref="D436:D438"/>
    <mergeCell ref="E436:E438"/>
    <mergeCell ref="H436:H438"/>
    <mergeCell ref="J442:J444"/>
    <mergeCell ref="B433:B435"/>
    <mergeCell ref="C433:C435"/>
    <mergeCell ref="D433:D435"/>
    <mergeCell ref="E433:E435"/>
    <mergeCell ref="H433:H435"/>
    <mergeCell ref="J439:J441"/>
    <mergeCell ref="B442:B444"/>
    <mergeCell ref="C442:C444"/>
    <mergeCell ref="D442:D444"/>
    <mergeCell ref="E442:E444"/>
    <mergeCell ref="H442:H444"/>
    <mergeCell ref="I442:I444"/>
    <mergeCell ref="J448:J450"/>
    <mergeCell ref="B439:B441"/>
    <mergeCell ref="C439:C441"/>
    <mergeCell ref="D439:D441"/>
    <mergeCell ref="E439:E441"/>
    <mergeCell ref="H439:H441"/>
    <mergeCell ref="I439:I441"/>
    <mergeCell ref="J445:J447"/>
    <mergeCell ref="B448:B450"/>
    <mergeCell ref="C448:C450"/>
    <mergeCell ref="D448:D450"/>
    <mergeCell ref="E448:E450"/>
    <mergeCell ref="H448:H450"/>
    <mergeCell ref="I448:I450"/>
    <mergeCell ref="J454:J456"/>
    <mergeCell ref="B445:B447"/>
    <mergeCell ref="C445:C447"/>
    <mergeCell ref="D445:D447"/>
    <mergeCell ref="E445:E447"/>
    <mergeCell ref="H445:H447"/>
    <mergeCell ref="I445:I447"/>
    <mergeCell ref="J451:J453"/>
    <mergeCell ref="B454:B456"/>
    <mergeCell ref="C454:C456"/>
    <mergeCell ref="D454:D456"/>
    <mergeCell ref="E454:E456"/>
    <mergeCell ref="H454:H456"/>
    <mergeCell ref="I454:I456"/>
    <mergeCell ref="J460:J462"/>
    <mergeCell ref="B451:B453"/>
    <mergeCell ref="C451:C453"/>
    <mergeCell ref="D451:D453"/>
    <mergeCell ref="E451:E453"/>
    <mergeCell ref="H451:H453"/>
    <mergeCell ref="I451:I453"/>
    <mergeCell ref="J457:J459"/>
    <mergeCell ref="B460:B462"/>
    <mergeCell ref="C460:C462"/>
    <mergeCell ref="D460:D462"/>
    <mergeCell ref="E460:E462"/>
    <mergeCell ref="H460:H462"/>
    <mergeCell ref="I460:I462"/>
    <mergeCell ref="J466:J468"/>
    <mergeCell ref="B457:B459"/>
    <mergeCell ref="C457:C459"/>
    <mergeCell ref="D457:D459"/>
    <mergeCell ref="E457:E459"/>
    <mergeCell ref="H457:H459"/>
    <mergeCell ref="I457:I459"/>
    <mergeCell ref="J463:J465"/>
    <mergeCell ref="B466:B468"/>
    <mergeCell ref="C466:C468"/>
    <mergeCell ref="D466:D468"/>
    <mergeCell ref="E466:E468"/>
    <mergeCell ref="H466:H468"/>
    <mergeCell ref="I466:I468"/>
    <mergeCell ref="J472:J474"/>
    <mergeCell ref="B463:B465"/>
    <mergeCell ref="C463:C465"/>
    <mergeCell ref="D463:D465"/>
    <mergeCell ref="E463:E465"/>
    <mergeCell ref="H463:H465"/>
    <mergeCell ref="I463:I465"/>
    <mergeCell ref="J469:J471"/>
    <mergeCell ref="B472:B474"/>
    <mergeCell ref="C472:C474"/>
    <mergeCell ref="D472:D474"/>
    <mergeCell ref="E472:E474"/>
    <mergeCell ref="H472:H474"/>
    <mergeCell ref="I472:I474"/>
    <mergeCell ref="J478:J480"/>
    <mergeCell ref="B469:B471"/>
    <mergeCell ref="C469:C471"/>
    <mergeCell ref="D469:D471"/>
    <mergeCell ref="E469:E471"/>
    <mergeCell ref="H469:H471"/>
    <mergeCell ref="I469:I471"/>
    <mergeCell ref="J475:J477"/>
    <mergeCell ref="B478:B480"/>
    <mergeCell ref="C478:C480"/>
    <mergeCell ref="D478:D480"/>
    <mergeCell ref="E478:E480"/>
    <mergeCell ref="H478:H480"/>
    <mergeCell ref="I478:I480"/>
    <mergeCell ref="J484:J486"/>
    <mergeCell ref="B475:B477"/>
    <mergeCell ref="C475:C477"/>
    <mergeCell ref="D475:D477"/>
    <mergeCell ref="E475:E477"/>
    <mergeCell ref="H475:H477"/>
    <mergeCell ref="I475:I477"/>
    <mergeCell ref="J481:J483"/>
    <mergeCell ref="B484:B486"/>
    <mergeCell ref="C484:C486"/>
    <mergeCell ref="D484:D486"/>
    <mergeCell ref="E484:E486"/>
    <mergeCell ref="H484:H486"/>
    <mergeCell ref="I484:I486"/>
    <mergeCell ref="J487:J489"/>
    <mergeCell ref="B481:B483"/>
    <mergeCell ref="C481:C483"/>
    <mergeCell ref="D481:D483"/>
    <mergeCell ref="E481:E483"/>
    <mergeCell ref="H481:H483"/>
    <mergeCell ref="I481:I483"/>
    <mergeCell ref="J493:J495"/>
    <mergeCell ref="B487:B489"/>
    <mergeCell ref="C487:C489"/>
    <mergeCell ref="D487:D489"/>
    <mergeCell ref="E487:E489"/>
    <mergeCell ref="H487:H489"/>
    <mergeCell ref="I487:I489"/>
    <mergeCell ref="J490:J492"/>
    <mergeCell ref="B493:B495"/>
    <mergeCell ref="C493:C495"/>
    <mergeCell ref="D493:D495"/>
    <mergeCell ref="E493:E495"/>
    <mergeCell ref="H493:H495"/>
    <mergeCell ref="I493:I495"/>
    <mergeCell ref="J499:J501"/>
    <mergeCell ref="B490:B492"/>
    <mergeCell ref="C490:C492"/>
    <mergeCell ref="D490:D492"/>
    <mergeCell ref="E490:E492"/>
    <mergeCell ref="H490:H492"/>
    <mergeCell ref="I490:I492"/>
    <mergeCell ref="J496:J498"/>
    <mergeCell ref="B499:B501"/>
    <mergeCell ref="C499:C501"/>
    <mergeCell ref="D499:D501"/>
    <mergeCell ref="E499:E501"/>
    <mergeCell ref="H499:H501"/>
    <mergeCell ref="I499:I501"/>
    <mergeCell ref="J502:J504"/>
    <mergeCell ref="B496:B498"/>
    <mergeCell ref="C496:C498"/>
    <mergeCell ref="D496:D498"/>
    <mergeCell ref="E496:E498"/>
    <mergeCell ref="H496:H498"/>
    <mergeCell ref="I496:I498"/>
    <mergeCell ref="J508:J510"/>
    <mergeCell ref="B502:B504"/>
    <mergeCell ref="C502:C504"/>
    <mergeCell ref="D502:D504"/>
    <mergeCell ref="E502:E504"/>
    <mergeCell ref="H502:H504"/>
    <mergeCell ref="I502:I504"/>
    <mergeCell ref="J505:J507"/>
    <mergeCell ref="B508:B510"/>
    <mergeCell ref="C508:C510"/>
    <mergeCell ref="D508:D510"/>
    <mergeCell ref="E508:E510"/>
    <mergeCell ref="H508:H510"/>
    <mergeCell ref="I508:I510"/>
    <mergeCell ref="J514:J516"/>
    <mergeCell ref="B505:B507"/>
    <mergeCell ref="C505:C507"/>
    <mergeCell ref="D505:D507"/>
    <mergeCell ref="E505:E507"/>
    <mergeCell ref="H505:H507"/>
    <mergeCell ref="I505:I507"/>
    <mergeCell ref="J511:J513"/>
    <mergeCell ref="B514:B516"/>
    <mergeCell ref="C514:C516"/>
    <mergeCell ref="D514:D516"/>
    <mergeCell ref="E514:E516"/>
    <mergeCell ref="H514:H516"/>
    <mergeCell ref="I514:I516"/>
    <mergeCell ref="J521:J523"/>
    <mergeCell ref="B511:B513"/>
    <mergeCell ref="C511:C513"/>
    <mergeCell ref="D511:D513"/>
    <mergeCell ref="E511:E513"/>
    <mergeCell ref="H511:H513"/>
    <mergeCell ref="I511:I513"/>
    <mergeCell ref="B521:B523"/>
    <mergeCell ref="C521:C523"/>
    <mergeCell ref="D521:D523"/>
    <mergeCell ref="E521:E523"/>
    <mergeCell ref="H521:H523"/>
    <mergeCell ref="I521:I523"/>
    <mergeCell ref="I517:I519"/>
    <mergeCell ref="J517:J519"/>
    <mergeCell ref="I527:I529"/>
    <mergeCell ref="J527:J529"/>
    <mergeCell ref="B517:B519"/>
    <mergeCell ref="C517:C519"/>
    <mergeCell ref="D517:D519"/>
    <mergeCell ref="E517:E519"/>
    <mergeCell ref="H517:H519"/>
    <mergeCell ref="I524:I526"/>
    <mergeCell ref="J524:J526"/>
    <mergeCell ref="B527:B529"/>
    <mergeCell ref="C527:C529"/>
    <mergeCell ref="D527:D529"/>
    <mergeCell ref="E527:E529"/>
    <mergeCell ref="H527:H529"/>
    <mergeCell ref="I533:I535"/>
    <mergeCell ref="J533:J535"/>
    <mergeCell ref="B524:B526"/>
    <mergeCell ref="C524:C526"/>
    <mergeCell ref="D524:D526"/>
    <mergeCell ref="E524:E526"/>
    <mergeCell ref="H524:H526"/>
    <mergeCell ref="I530:I532"/>
    <mergeCell ref="J530:J532"/>
    <mergeCell ref="B533:B535"/>
    <mergeCell ref="C533:C535"/>
    <mergeCell ref="D533:D535"/>
    <mergeCell ref="E533:E535"/>
    <mergeCell ref="H533:H535"/>
    <mergeCell ref="I540:I542"/>
    <mergeCell ref="J540:J542"/>
    <mergeCell ref="B530:B532"/>
    <mergeCell ref="C530:C532"/>
    <mergeCell ref="D530:D532"/>
    <mergeCell ref="E530:E532"/>
    <mergeCell ref="H530:H532"/>
    <mergeCell ref="J536:J538"/>
    <mergeCell ref="B540:B542"/>
    <mergeCell ref="C540:C542"/>
    <mergeCell ref="D540:D542"/>
    <mergeCell ref="E540:E542"/>
    <mergeCell ref="H540:H542"/>
    <mergeCell ref="J546:J548"/>
    <mergeCell ref="B536:B538"/>
    <mergeCell ref="C536:C538"/>
    <mergeCell ref="D536:D538"/>
    <mergeCell ref="E536:E538"/>
    <mergeCell ref="H536:H538"/>
    <mergeCell ref="I536:I538"/>
    <mergeCell ref="J543:J545"/>
    <mergeCell ref="B546:B548"/>
    <mergeCell ref="C546:C548"/>
    <mergeCell ref="D546:D548"/>
    <mergeCell ref="E546:E548"/>
    <mergeCell ref="H546:H548"/>
    <mergeCell ref="I546:I548"/>
    <mergeCell ref="J552:J554"/>
    <mergeCell ref="B543:B545"/>
    <mergeCell ref="C543:C545"/>
    <mergeCell ref="D543:D545"/>
    <mergeCell ref="E543:E545"/>
    <mergeCell ref="H543:H545"/>
    <mergeCell ref="I543:I545"/>
    <mergeCell ref="J549:J551"/>
    <mergeCell ref="B552:B554"/>
    <mergeCell ref="C552:C554"/>
    <mergeCell ref="D552:D554"/>
    <mergeCell ref="E552:E554"/>
    <mergeCell ref="H552:H554"/>
    <mergeCell ref="I552:I554"/>
    <mergeCell ref="J558:J560"/>
    <mergeCell ref="B549:B551"/>
    <mergeCell ref="C549:C551"/>
    <mergeCell ref="D549:D551"/>
    <mergeCell ref="E549:E551"/>
    <mergeCell ref="H549:H551"/>
    <mergeCell ref="I549:I551"/>
    <mergeCell ref="J555:J557"/>
    <mergeCell ref="B558:B560"/>
    <mergeCell ref="C558:C560"/>
    <mergeCell ref="D558:D560"/>
    <mergeCell ref="E558:E560"/>
    <mergeCell ref="H558:H560"/>
    <mergeCell ref="I558:I560"/>
    <mergeCell ref="J564:J566"/>
    <mergeCell ref="B555:B557"/>
    <mergeCell ref="C555:C557"/>
    <mergeCell ref="D555:D557"/>
    <mergeCell ref="E555:E557"/>
    <mergeCell ref="H555:H557"/>
    <mergeCell ref="I555:I557"/>
    <mergeCell ref="J561:J563"/>
    <mergeCell ref="B564:B566"/>
    <mergeCell ref="C564:C566"/>
    <mergeCell ref="D564:D566"/>
    <mergeCell ref="E564:E566"/>
    <mergeCell ref="H564:H566"/>
    <mergeCell ref="I564:I566"/>
    <mergeCell ref="J570:J572"/>
    <mergeCell ref="B561:B563"/>
    <mergeCell ref="C561:C563"/>
    <mergeCell ref="D561:D563"/>
    <mergeCell ref="E561:E563"/>
    <mergeCell ref="H561:H563"/>
    <mergeCell ref="I561:I563"/>
    <mergeCell ref="J567:J569"/>
    <mergeCell ref="B570:B572"/>
    <mergeCell ref="C570:C572"/>
    <mergeCell ref="D570:D572"/>
    <mergeCell ref="E570:E572"/>
    <mergeCell ref="H570:H572"/>
    <mergeCell ref="I570:I572"/>
    <mergeCell ref="J576:J578"/>
    <mergeCell ref="B567:B569"/>
    <mergeCell ref="C567:C569"/>
    <mergeCell ref="D567:D569"/>
    <mergeCell ref="E567:E569"/>
    <mergeCell ref="H567:H569"/>
    <mergeCell ref="I567:I569"/>
    <mergeCell ref="J573:J575"/>
    <mergeCell ref="B576:B578"/>
    <mergeCell ref="C576:C578"/>
    <mergeCell ref="D576:D578"/>
    <mergeCell ref="E576:E578"/>
    <mergeCell ref="H576:H578"/>
    <mergeCell ref="I576:I578"/>
    <mergeCell ref="J582:J584"/>
    <mergeCell ref="B573:B575"/>
    <mergeCell ref="C573:C575"/>
    <mergeCell ref="D573:D575"/>
    <mergeCell ref="E573:E575"/>
    <mergeCell ref="H573:H575"/>
    <mergeCell ref="I573:I575"/>
    <mergeCell ref="J579:J581"/>
    <mergeCell ref="B582:B584"/>
    <mergeCell ref="C582:C584"/>
    <mergeCell ref="D582:D584"/>
    <mergeCell ref="E582:E584"/>
    <mergeCell ref="H582:H584"/>
    <mergeCell ref="I582:I584"/>
    <mergeCell ref="J585:J587"/>
    <mergeCell ref="B579:B581"/>
    <mergeCell ref="C579:C581"/>
    <mergeCell ref="D579:D581"/>
    <mergeCell ref="E579:E581"/>
    <mergeCell ref="H579:H581"/>
    <mergeCell ref="I579:I581"/>
    <mergeCell ref="J592:J594"/>
    <mergeCell ref="B585:B587"/>
    <mergeCell ref="C585:C587"/>
    <mergeCell ref="D585:D587"/>
    <mergeCell ref="E585:E587"/>
    <mergeCell ref="H585:H587"/>
    <mergeCell ref="I585:I587"/>
    <mergeCell ref="B592:B594"/>
    <mergeCell ref="C592:C594"/>
    <mergeCell ref="D592:D594"/>
    <mergeCell ref="E592:E594"/>
    <mergeCell ref="H592:H594"/>
    <mergeCell ref="I592:I594"/>
    <mergeCell ref="I588:I590"/>
    <mergeCell ref="J588:J590"/>
    <mergeCell ref="I598:I600"/>
    <mergeCell ref="J598:J600"/>
    <mergeCell ref="B588:B590"/>
    <mergeCell ref="C588:C590"/>
    <mergeCell ref="D588:D590"/>
    <mergeCell ref="E588:E590"/>
    <mergeCell ref="H588:H590"/>
    <mergeCell ref="I595:I597"/>
    <mergeCell ref="J595:J597"/>
    <mergeCell ref="B598:B600"/>
    <mergeCell ref="C598:C600"/>
    <mergeCell ref="D598:D600"/>
    <mergeCell ref="E598:E600"/>
    <mergeCell ref="H598:H600"/>
    <mergeCell ref="I604:I606"/>
    <mergeCell ref="J604:J606"/>
    <mergeCell ref="B595:B597"/>
    <mergeCell ref="C595:C597"/>
    <mergeCell ref="D595:D597"/>
    <mergeCell ref="E595:E597"/>
    <mergeCell ref="H595:H597"/>
    <mergeCell ref="I601:I603"/>
    <mergeCell ref="J601:J603"/>
    <mergeCell ref="B604:B606"/>
    <mergeCell ref="C604:C606"/>
    <mergeCell ref="D604:D606"/>
    <mergeCell ref="E604:E606"/>
    <mergeCell ref="H604:H606"/>
    <mergeCell ref="I610:I612"/>
    <mergeCell ref="J610:J612"/>
    <mergeCell ref="B601:B603"/>
    <mergeCell ref="C601:C603"/>
    <mergeCell ref="D601:D603"/>
    <mergeCell ref="E601:E603"/>
    <mergeCell ref="H601:H603"/>
    <mergeCell ref="I607:I609"/>
    <mergeCell ref="J607:J609"/>
    <mergeCell ref="B610:B612"/>
    <mergeCell ref="C610:C612"/>
    <mergeCell ref="D610:D612"/>
    <mergeCell ref="E610:E612"/>
    <mergeCell ref="H610:H612"/>
    <mergeCell ref="I617:I619"/>
    <mergeCell ref="J617:J619"/>
    <mergeCell ref="B607:B609"/>
    <mergeCell ref="C607:C609"/>
    <mergeCell ref="D607:D609"/>
    <mergeCell ref="E607:E609"/>
    <mergeCell ref="H607:H609"/>
    <mergeCell ref="J613:J615"/>
    <mergeCell ref="B617:B619"/>
    <mergeCell ref="C617:C619"/>
    <mergeCell ref="D617:D619"/>
    <mergeCell ref="E617:E619"/>
    <mergeCell ref="H617:H619"/>
    <mergeCell ref="J623:J625"/>
    <mergeCell ref="B613:B615"/>
    <mergeCell ref="C613:C615"/>
    <mergeCell ref="D613:D615"/>
    <mergeCell ref="E613:E615"/>
    <mergeCell ref="H613:H615"/>
    <mergeCell ref="I613:I615"/>
    <mergeCell ref="J620:J622"/>
    <mergeCell ref="B623:B625"/>
    <mergeCell ref="C623:C625"/>
    <mergeCell ref="D623:D625"/>
    <mergeCell ref="E623:E625"/>
    <mergeCell ref="H623:H625"/>
    <mergeCell ref="I623:I625"/>
    <mergeCell ref="J629:J631"/>
    <mergeCell ref="B620:B622"/>
    <mergeCell ref="C620:C622"/>
    <mergeCell ref="D620:D622"/>
    <mergeCell ref="E620:E622"/>
    <mergeCell ref="H620:H622"/>
    <mergeCell ref="I620:I622"/>
    <mergeCell ref="J626:J628"/>
    <mergeCell ref="B629:B631"/>
    <mergeCell ref="C629:C631"/>
    <mergeCell ref="D629:D631"/>
    <mergeCell ref="E629:E631"/>
    <mergeCell ref="H629:H631"/>
    <mergeCell ref="I629:I631"/>
    <mergeCell ref="J636:J638"/>
    <mergeCell ref="B626:B628"/>
    <mergeCell ref="C626:C628"/>
    <mergeCell ref="D626:D628"/>
    <mergeCell ref="E626:E628"/>
    <mergeCell ref="H626:H628"/>
    <mergeCell ref="I626:I628"/>
    <mergeCell ref="B636:B638"/>
    <mergeCell ref="C636:C638"/>
    <mergeCell ref="D636:D638"/>
    <mergeCell ref="E636:E638"/>
    <mergeCell ref="H636:H638"/>
    <mergeCell ref="I636:I638"/>
    <mergeCell ref="I632:I634"/>
    <mergeCell ref="J632:J634"/>
    <mergeCell ref="I642:I644"/>
    <mergeCell ref="J642:J644"/>
    <mergeCell ref="B632:B634"/>
    <mergeCell ref="C632:C634"/>
    <mergeCell ref="D632:D634"/>
    <mergeCell ref="E632:E634"/>
    <mergeCell ref="H632:H634"/>
    <mergeCell ref="I639:I641"/>
    <mergeCell ref="J639:J641"/>
    <mergeCell ref="B642:B644"/>
    <mergeCell ref="C642:C644"/>
    <mergeCell ref="D642:D644"/>
    <mergeCell ref="E642:E644"/>
    <mergeCell ref="H642:H644"/>
    <mergeCell ref="I648:I650"/>
    <mergeCell ref="J648:J650"/>
    <mergeCell ref="B639:B641"/>
    <mergeCell ref="C639:C641"/>
    <mergeCell ref="D639:D641"/>
    <mergeCell ref="E639:E641"/>
    <mergeCell ref="H639:H641"/>
    <mergeCell ref="I645:I647"/>
    <mergeCell ref="J645:J647"/>
    <mergeCell ref="B648:B650"/>
    <mergeCell ref="C648:C650"/>
    <mergeCell ref="D648:D650"/>
    <mergeCell ref="E648:E650"/>
    <mergeCell ref="H648:H650"/>
    <mergeCell ref="I655:I657"/>
    <mergeCell ref="J655:J657"/>
    <mergeCell ref="B645:B647"/>
    <mergeCell ref="C645:C647"/>
    <mergeCell ref="D645:D647"/>
    <mergeCell ref="E645:E647"/>
    <mergeCell ref="H645:H647"/>
    <mergeCell ref="J651:J653"/>
    <mergeCell ref="B655:B657"/>
    <mergeCell ref="C655:C657"/>
    <mergeCell ref="D655:D657"/>
    <mergeCell ref="E655:E657"/>
    <mergeCell ref="H655:H657"/>
    <mergeCell ref="J661:J663"/>
    <mergeCell ref="B651:B653"/>
    <mergeCell ref="C651:C653"/>
    <mergeCell ref="D651:D653"/>
    <mergeCell ref="E651:E653"/>
    <mergeCell ref="H651:H653"/>
    <mergeCell ref="I651:I653"/>
    <mergeCell ref="J658:J660"/>
    <mergeCell ref="B661:B663"/>
    <mergeCell ref="C661:C663"/>
    <mergeCell ref="D661:D663"/>
    <mergeCell ref="E661:E663"/>
    <mergeCell ref="H661:H663"/>
    <mergeCell ref="I661:I663"/>
    <mergeCell ref="J667:J669"/>
    <mergeCell ref="B658:B660"/>
    <mergeCell ref="C658:C660"/>
    <mergeCell ref="D658:D660"/>
    <mergeCell ref="E658:E660"/>
    <mergeCell ref="H658:H660"/>
    <mergeCell ref="I658:I660"/>
    <mergeCell ref="J664:J666"/>
    <mergeCell ref="B667:B669"/>
    <mergeCell ref="C667:C669"/>
    <mergeCell ref="D667:D669"/>
    <mergeCell ref="E667:E669"/>
    <mergeCell ref="H667:H669"/>
    <mergeCell ref="I667:I669"/>
    <mergeCell ref="J673:J675"/>
    <mergeCell ref="B664:B666"/>
    <mergeCell ref="C664:C666"/>
    <mergeCell ref="D664:D666"/>
    <mergeCell ref="E664:E666"/>
    <mergeCell ref="H664:H666"/>
    <mergeCell ref="I664:I666"/>
    <mergeCell ref="J670:J672"/>
    <mergeCell ref="B673:B675"/>
    <mergeCell ref="C673:C675"/>
    <mergeCell ref="D673:D675"/>
    <mergeCell ref="E673:E675"/>
    <mergeCell ref="H673:H675"/>
    <mergeCell ref="I673:I675"/>
    <mergeCell ref="J679:J681"/>
    <mergeCell ref="B670:B672"/>
    <mergeCell ref="C670:C672"/>
    <mergeCell ref="D670:D672"/>
    <mergeCell ref="E670:E672"/>
    <mergeCell ref="H670:H672"/>
    <mergeCell ref="I670:I672"/>
    <mergeCell ref="J676:J678"/>
    <mergeCell ref="B679:B681"/>
    <mergeCell ref="C679:C681"/>
    <mergeCell ref="D679:D681"/>
    <mergeCell ref="E679:E681"/>
    <mergeCell ref="H679:H681"/>
    <mergeCell ref="I679:I681"/>
    <mergeCell ref="J685:J687"/>
    <mergeCell ref="B676:B678"/>
    <mergeCell ref="C676:C678"/>
    <mergeCell ref="D676:D678"/>
    <mergeCell ref="E676:E678"/>
    <mergeCell ref="H676:H678"/>
    <mergeCell ref="I676:I678"/>
    <mergeCell ref="J682:J684"/>
    <mergeCell ref="B685:B687"/>
    <mergeCell ref="C685:C687"/>
    <mergeCell ref="D685:D687"/>
    <mergeCell ref="E685:E687"/>
    <mergeCell ref="H685:H687"/>
    <mergeCell ref="I685:I687"/>
    <mergeCell ref="J691:J693"/>
    <mergeCell ref="B682:B684"/>
    <mergeCell ref="C682:C684"/>
    <mergeCell ref="D682:D684"/>
    <mergeCell ref="E682:E684"/>
    <mergeCell ref="H682:H684"/>
    <mergeCell ref="I682:I684"/>
    <mergeCell ref="J688:J690"/>
    <mergeCell ref="B691:B693"/>
    <mergeCell ref="C691:C693"/>
    <mergeCell ref="D691:D693"/>
    <mergeCell ref="E691:E693"/>
    <mergeCell ref="H691:H693"/>
    <mergeCell ref="I691:I693"/>
    <mergeCell ref="J698:J700"/>
    <mergeCell ref="B688:B690"/>
    <mergeCell ref="C688:C690"/>
    <mergeCell ref="D688:D690"/>
    <mergeCell ref="E688:E690"/>
    <mergeCell ref="H688:H690"/>
    <mergeCell ref="I688:I690"/>
    <mergeCell ref="J695:J697"/>
    <mergeCell ref="B698:B700"/>
    <mergeCell ref="C698:C700"/>
    <mergeCell ref="D698:D700"/>
    <mergeCell ref="E698:E700"/>
    <mergeCell ref="H698:H700"/>
    <mergeCell ref="I698:I700"/>
    <mergeCell ref="B695:B697"/>
    <mergeCell ref="C695:C697"/>
    <mergeCell ref="D695:D697"/>
    <mergeCell ref="E695:E697"/>
    <mergeCell ref="H695:H697"/>
    <mergeCell ref="I695:I697"/>
    <mergeCell ref="B704:B706"/>
    <mergeCell ref="C704:C706"/>
    <mergeCell ref="D704:D706"/>
    <mergeCell ref="E704:E706"/>
    <mergeCell ref="H704:H706"/>
    <mergeCell ref="I704:I706"/>
    <mergeCell ref="J704:J706"/>
    <mergeCell ref="B701:B703"/>
    <mergeCell ref="C701:C703"/>
    <mergeCell ref="D701:D703"/>
    <mergeCell ref="E701:E703"/>
    <mergeCell ref="H701:H703"/>
    <mergeCell ref="I701:I703"/>
    <mergeCell ref="J701:J703"/>
    <mergeCell ref="B710:B712"/>
    <mergeCell ref="C710:C712"/>
    <mergeCell ref="D710:D712"/>
    <mergeCell ref="E710:E712"/>
    <mergeCell ref="H710:H712"/>
    <mergeCell ref="I710:I712"/>
    <mergeCell ref="J710:J712"/>
    <mergeCell ref="B707:B709"/>
    <mergeCell ref="C707:C709"/>
    <mergeCell ref="D707:D709"/>
    <mergeCell ref="E707:E709"/>
    <mergeCell ref="H707:H709"/>
    <mergeCell ref="I707:I709"/>
    <mergeCell ref="J707:J709"/>
    <mergeCell ref="B716:B718"/>
    <mergeCell ref="C716:C718"/>
    <mergeCell ref="D716:D718"/>
    <mergeCell ref="E716:E718"/>
    <mergeCell ref="H716:H718"/>
    <mergeCell ref="I716:I718"/>
    <mergeCell ref="J716:J718"/>
    <mergeCell ref="B713:B715"/>
    <mergeCell ref="C713:C715"/>
    <mergeCell ref="D713:D715"/>
    <mergeCell ref="E713:E715"/>
    <mergeCell ref="H713:H715"/>
    <mergeCell ref="I713:I715"/>
    <mergeCell ref="J713:J715"/>
    <mergeCell ref="B723:B725"/>
    <mergeCell ref="C723:C725"/>
    <mergeCell ref="D723:D725"/>
    <mergeCell ref="E723:E725"/>
    <mergeCell ref="H723:H725"/>
    <mergeCell ref="I723:I725"/>
    <mergeCell ref="J723:J725"/>
    <mergeCell ref="B719:B721"/>
    <mergeCell ref="C719:C721"/>
    <mergeCell ref="D719:D721"/>
    <mergeCell ref="E719:E721"/>
    <mergeCell ref="H719:H721"/>
    <mergeCell ref="I719:I721"/>
    <mergeCell ref="J719:J721"/>
    <mergeCell ref="B729:B731"/>
    <mergeCell ref="C729:C731"/>
    <mergeCell ref="D729:D731"/>
    <mergeCell ref="E729:E731"/>
    <mergeCell ref="H729:H731"/>
    <mergeCell ref="I729:I731"/>
    <mergeCell ref="J729:J731"/>
    <mergeCell ref="B726:B728"/>
    <mergeCell ref="C726:C728"/>
    <mergeCell ref="D726:D728"/>
    <mergeCell ref="E726:E728"/>
    <mergeCell ref="H726:H728"/>
    <mergeCell ref="I726:I728"/>
    <mergeCell ref="J726:J728"/>
    <mergeCell ref="B735:B737"/>
    <mergeCell ref="C735:C737"/>
    <mergeCell ref="D735:D737"/>
    <mergeCell ref="E735:E737"/>
    <mergeCell ref="H735:H737"/>
    <mergeCell ref="I735:I737"/>
    <mergeCell ref="J735:J737"/>
    <mergeCell ref="B732:B734"/>
    <mergeCell ref="C732:C734"/>
    <mergeCell ref="D732:D734"/>
    <mergeCell ref="E732:E734"/>
    <mergeCell ref="H732:H734"/>
    <mergeCell ref="I732:I734"/>
    <mergeCell ref="J732:J734"/>
    <mergeCell ref="B741:B743"/>
    <mergeCell ref="C741:C743"/>
    <mergeCell ref="D741:D743"/>
    <mergeCell ref="E741:E743"/>
    <mergeCell ref="H741:H743"/>
    <mergeCell ref="I741:I743"/>
    <mergeCell ref="J741:J743"/>
    <mergeCell ref="B738:B740"/>
    <mergeCell ref="C738:C740"/>
    <mergeCell ref="D738:D740"/>
    <mergeCell ref="E738:E740"/>
    <mergeCell ref="H738:H740"/>
    <mergeCell ref="I738:I740"/>
    <mergeCell ref="J738:J740"/>
    <mergeCell ref="B747:B749"/>
    <mergeCell ref="C747:C749"/>
    <mergeCell ref="D747:D749"/>
    <mergeCell ref="E747:E749"/>
    <mergeCell ref="H747:H749"/>
    <mergeCell ref="I747:I749"/>
    <mergeCell ref="J747:J749"/>
    <mergeCell ref="B744:B746"/>
    <mergeCell ref="C744:C746"/>
    <mergeCell ref="D744:D746"/>
    <mergeCell ref="E744:E746"/>
    <mergeCell ref="H744:H746"/>
    <mergeCell ref="I744:I746"/>
    <mergeCell ref="J744:J746"/>
    <mergeCell ref="B753:B755"/>
    <mergeCell ref="C753:C755"/>
    <mergeCell ref="D753:D755"/>
    <mergeCell ref="E753:E755"/>
    <mergeCell ref="H753:H755"/>
    <mergeCell ref="I753:I755"/>
    <mergeCell ref="J753:J755"/>
    <mergeCell ref="B750:B752"/>
    <mergeCell ref="C750:C752"/>
    <mergeCell ref="D750:D752"/>
    <mergeCell ref="E750:E752"/>
    <mergeCell ref="H750:H752"/>
    <mergeCell ref="I750:I752"/>
    <mergeCell ref="J750:J752"/>
    <mergeCell ref="B759:B761"/>
    <mergeCell ref="C759:C761"/>
    <mergeCell ref="D759:D761"/>
    <mergeCell ref="E759:E761"/>
    <mergeCell ref="H759:H761"/>
    <mergeCell ref="I759:I761"/>
    <mergeCell ref="J759:J761"/>
    <mergeCell ref="B756:B758"/>
    <mergeCell ref="C756:C758"/>
    <mergeCell ref="D756:D758"/>
    <mergeCell ref="E756:E758"/>
    <mergeCell ref="H756:H758"/>
    <mergeCell ref="I756:I758"/>
    <mergeCell ref="J756:J758"/>
    <mergeCell ref="B765:B767"/>
    <mergeCell ref="C765:C767"/>
    <mergeCell ref="D765:D767"/>
    <mergeCell ref="E765:E767"/>
    <mergeCell ref="H765:H767"/>
    <mergeCell ref="I765:I767"/>
    <mergeCell ref="J765:J767"/>
    <mergeCell ref="B762:B764"/>
    <mergeCell ref="C762:C764"/>
    <mergeCell ref="D762:D764"/>
    <mergeCell ref="E762:E764"/>
    <mergeCell ref="H762:H764"/>
    <mergeCell ref="I762:I764"/>
    <mergeCell ref="J762:J764"/>
    <mergeCell ref="B771:B773"/>
    <mergeCell ref="C771:C773"/>
    <mergeCell ref="D771:D773"/>
    <mergeCell ref="E771:E773"/>
    <mergeCell ref="H771:H773"/>
    <mergeCell ref="I771:I773"/>
    <mergeCell ref="J771:J773"/>
    <mergeCell ref="B768:B770"/>
    <mergeCell ref="C768:C770"/>
    <mergeCell ref="D768:D770"/>
    <mergeCell ref="E768:E770"/>
    <mergeCell ref="H768:H770"/>
    <mergeCell ref="I768:I770"/>
    <mergeCell ref="J768:J770"/>
    <mergeCell ref="B777:B779"/>
    <mergeCell ref="C777:C779"/>
    <mergeCell ref="D777:D779"/>
    <mergeCell ref="E777:E779"/>
    <mergeCell ref="H777:H779"/>
    <mergeCell ref="I777:I779"/>
    <mergeCell ref="J777:J779"/>
    <mergeCell ref="B774:B776"/>
    <mergeCell ref="C774:C776"/>
    <mergeCell ref="D774:D776"/>
    <mergeCell ref="E774:E776"/>
    <mergeCell ref="H774:H776"/>
    <mergeCell ref="I774:I776"/>
    <mergeCell ref="J774:J776"/>
    <mergeCell ref="B783:B785"/>
    <mergeCell ref="C783:C785"/>
    <mergeCell ref="D783:D785"/>
    <mergeCell ref="E783:E785"/>
    <mergeCell ref="H783:H785"/>
    <mergeCell ref="I783:I785"/>
    <mergeCell ref="J783:J785"/>
    <mergeCell ref="B780:B782"/>
    <mergeCell ref="C780:C782"/>
    <mergeCell ref="D780:D782"/>
    <mergeCell ref="E780:E782"/>
    <mergeCell ref="H780:H782"/>
    <mergeCell ref="I780:I782"/>
    <mergeCell ref="J780:J782"/>
    <mergeCell ref="B790:B792"/>
    <mergeCell ref="C790:C792"/>
    <mergeCell ref="D790:D792"/>
    <mergeCell ref="E790:E792"/>
    <mergeCell ref="H790:H792"/>
    <mergeCell ref="I790:I792"/>
    <mergeCell ref="J790:J792"/>
    <mergeCell ref="B786:B788"/>
    <mergeCell ref="C786:C788"/>
    <mergeCell ref="D786:D788"/>
    <mergeCell ref="E786:E788"/>
    <mergeCell ref="H786:H788"/>
    <mergeCell ref="I786:I788"/>
    <mergeCell ref="J786:J788"/>
    <mergeCell ref="B796:B798"/>
    <mergeCell ref="C796:C798"/>
    <mergeCell ref="D796:D798"/>
    <mergeCell ref="E796:E798"/>
    <mergeCell ref="H796:H798"/>
    <mergeCell ref="I796:I798"/>
    <mergeCell ref="J796:J798"/>
    <mergeCell ref="B793:B795"/>
    <mergeCell ref="C793:C795"/>
    <mergeCell ref="D793:D795"/>
    <mergeCell ref="E793:E795"/>
    <mergeCell ref="H793:H795"/>
    <mergeCell ref="I793:I795"/>
    <mergeCell ref="J793:J795"/>
    <mergeCell ref="B802:B804"/>
    <mergeCell ref="C802:C804"/>
    <mergeCell ref="D802:D804"/>
    <mergeCell ref="E802:E804"/>
    <mergeCell ref="H802:H804"/>
    <mergeCell ref="I802:I804"/>
    <mergeCell ref="J802:J804"/>
    <mergeCell ref="B799:B801"/>
    <mergeCell ref="C799:C801"/>
    <mergeCell ref="D799:D801"/>
    <mergeCell ref="E799:E801"/>
    <mergeCell ref="H799:H801"/>
    <mergeCell ref="I799:I801"/>
    <mergeCell ref="J799:J801"/>
    <mergeCell ref="B808:B810"/>
    <mergeCell ref="C808:C810"/>
    <mergeCell ref="D808:D810"/>
    <mergeCell ref="E808:E810"/>
    <mergeCell ref="H808:H810"/>
    <mergeCell ref="I808:I810"/>
    <mergeCell ref="J808:J810"/>
    <mergeCell ref="B805:B807"/>
    <mergeCell ref="C805:C807"/>
    <mergeCell ref="D805:D807"/>
    <mergeCell ref="E805:E807"/>
    <mergeCell ref="H805:H807"/>
    <mergeCell ref="I805:I807"/>
    <mergeCell ref="J805:J807"/>
    <mergeCell ref="B814:B816"/>
    <mergeCell ref="C814:C816"/>
    <mergeCell ref="D814:D816"/>
    <mergeCell ref="E814:E816"/>
    <mergeCell ref="H814:H816"/>
    <mergeCell ref="I814:I816"/>
    <mergeCell ref="J814:J816"/>
    <mergeCell ref="B811:B813"/>
    <mergeCell ref="C811:C813"/>
    <mergeCell ref="D811:D813"/>
    <mergeCell ref="E811:E813"/>
    <mergeCell ref="H811:H813"/>
    <mergeCell ref="I811:I813"/>
    <mergeCell ref="J811:J813"/>
    <mergeCell ref="B820:B822"/>
    <mergeCell ref="C820:C822"/>
    <mergeCell ref="D820:D822"/>
    <mergeCell ref="E820:E822"/>
    <mergeCell ref="H820:H822"/>
    <mergeCell ref="I820:I822"/>
    <mergeCell ref="J820:J822"/>
    <mergeCell ref="B817:B819"/>
    <mergeCell ref="C817:C819"/>
    <mergeCell ref="D817:D819"/>
    <mergeCell ref="E817:E819"/>
    <mergeCell ref="H817:H819"/>
    <mergeCell ref="I817:I819"/>
    <mergeCell ref="J817:J819"/>
    <mergeCell ref="B826:B828"/>
    <mergeCell ref="C826:C828"/>
    <mergeCell ref="D826:D828"/>
    <mergeCell ref="E826:E828"/>
    <mergeCell ref="H826:H828"/>
    <mergeCell ref="I826:I828"/>
    <mergeCell ref="J826:J828"/>
    <mergeCell ref="B823:B825"/>
    <mergeCell ref="C823:C825"/>
    <mergeCell ref="D823:D825"/>
    <mergeCell ref="E823:E825"/>
    <mergeCell ref="H823:H825"/>
    <mergeCell ref="I823:I825"/>
    <mergeCell ref="J823:J825"/>
    <mergeCell ref="B834:B836"/>
    <mergeCell ref="C834:C836"/>
    <mergeCell ref="D834:D836"/>
    <mergeCell ref="E834:E836"/>
    <mergeCell ref="H834:H836"/>
    <mergeCell ref="I834:I836"/>
    <mergeCell ref="J834:J836"/>
    <mergeCell ref="E831:E833"/>
    <mergeCell ref="H831:H833"/>
    <mergeCell ref="I831:I833"/>
    <mergeCell ref="J831:J833"/>
    <mergeCell ref="I840:I842"/>
    <mergeCell ref="J840:J842"/>
    <mergeCell ref="B831:B833"/>
    <mergeCell ref="C831:C833"/>
    <mergeCell ref="D831:D833"/>
    <mergeCell ref="I837:I839"/>
    <mergeCell ref="J837:J839"/>
    <mergeCell ref="B840:B842"/>
    <mergeCell ref="C840:C842"/>
    <mergeCell ref="D840:D842"/>
    <mergeCell ref="E840:E842"/>
    <mergeCell ref="H840:H842"/>
    <mergeCell ref="I846:I848"/>
    <mergeCell ref="J846:J848"/>
    <mergeCell ref="B837:B839"/>
    <mergeCell ref="C837:C839"/>
    <mergeCell ref="D837:D839"/>
    <mergeCell ref="E837:E839"/>
    <mergeCell ref="H837:H839"/>
    <mergeCell ref="I843:I845"/>
    <mergeCell ref="J843:J845"/>
    <mergeCell ref="B846:B848"/>
    <mergeCell ref="C846:C848"/>
    <mergeCell ref="D846:D848"/>
    <mergeCell ref="E846:E848"/>
    <mergeCell ref="H846:H848"/>
    <mergeCell ref="I852:I854"/>
    <mergeCell ref="J852:J854"/>
    <mergeCell ref="B843:B845"/>
    <mergeCell ref="C843:C845"/>
    <mergeCell ref="D843:D845"/>
    <mergeCell ref="E843:E845"/>
    <mergeCell ref="H843:H845"/>
    <mergeCell ref="I849:I851"/>
    <mergeCell ref="J849:J851"/>
    <mergeCell ref="B852:B854"/>
    <mergeCell ref="C852:C854"/>
    <mergeCell ref="D852:D854"/>
    <mergeCell ref="E852:E854"/>
    <mergeCell ref="H852:H854"/>
    <mergeCell ref="I858:I860"/>
    <mergeCell ref="J858:J860"/>
    <mergeCell ref="B849:B851"/>
    <mergeCell ref="C849:C851"/>
    <mergeCell ref="D849:D851"/>
    <mergeCell ref="E849:E851"/>
    <mergeCell ref="H849:H851"/>
    <mergeCell ref="I855:I857"/>
    <mergeCell ref="J855:J857"/>
    <mergeCell ref="B858:B860"/>
    <mergeCell ref="C858:C860"/>
    <mergeCell ref="D858:D860"/>
    <mergeCell ref="E858:E860"/>
    <mergeCell ref="H858:H860"/>
    <mergeCell ref="I864:I866"/>
    <mergeCell ref="J864:J866"/>
    <mergeCell ref="B855:B857"/>
    <mergeCell ref="C855:C857"/>
    <mergeCell ref="D855:D857"/>
    <mergeCell ref="E855:E857"/>
    <mergeCell ref="H855:H857"/>
    <mergeCell ref="I861:I863"/>
    <mergeCell ref="J861:J863"/>
    <mergeCell ref="B864:B866"/>
    <mergeCell ref="C864:C866"/>
    <mergeCell ref="D864:D866"/>
    <mergeCell ref="E864:E866"/>
    <mergeCell ref="H864:H866"/>
    <mergeCell ref="I871:I873"/>
    <mergeCell ref="J871:J873"/>
    <mergeCell ref="B861:B863"/>
    <mergeCell ref="C861:C863"/>
    <mergeCell ref="D861:D863"/>
    <mergeCell ref="E861:E863"/>
    <mergeCell ref="H861:H863"/>
    <mergeCell ref="J867:J869"/>
    <mergeCell ref="B871:B873"/>
    <mergeCell ref="C871:C873"/>
    <mergeCell ref="D871:D873"/>
    <mergeCell ref="E871:E873"/>
    <mergeCell ref="H871:H873"/>
    <mergeCell ref="J877:J879"/>
    <mergeCell ref="B867:B869"/>
    <mergeCell ref="C867:C869"/>
    <mergeCell ref="D867:D869"/>
    <mergeCell ref="E867:E869"/>
    <mergeCell ref="H867:H869"/>
    <mergeCell ref="I867:I869"/>
    <mergeCell ref="J874:J876"/>
    <mergeCell ref="B877:B879"/>
    <mergeCell ref="C877:C879"/>
    <mergeCell ref="D877:D879"/>
    <mergeCell ref="E877:E879"/>
    <mergeCell ref="H877:H879"/>
    <mergeCell ref="I877:I879"/>
    <mergeCell ref="J884:J886"/>
    <mergeCell ref="B874:B876"/>
    <mergeCell ref="C874:C876"/>
    <mergeCell ref="D874:D876"/>
    <mergeCell ref="E874:E876"/>
    <mergeCell ref="H874:H876"/>
    <mergeCell ref="I874:I876"/>
    <mergeCell ref="B884:B886"/>
    <mergeCell ref="C884:C886"/>
    <mergeCell ref="D884:D886"/>
    <mergeCell ref="E884:E886"/>
    <mergeCell ref="H884:H886"/>
    <mergeCell ref="I884:I886"/>
    <mergeCell ref="B880:B882"/>
    <mergeCell ref="C880:C882"/>
    <mergeCell ref="D880:D882"/>
    <mergeCell ref="E880:E882"/>
    <mergeCell ref="H880:H882"/>
    <mergeCell ref="I880:I882"/>
    <mergeCell ref="J880:J882"/>
    <mergeCell ref="B890:B892"/>
    <mergeCell ref="C890:C892"/>
    <mergeCell ref="D890:D892"/>
    <mergeCell ref="E890:E892"/>
    <mergeCell ref="H890:H892"/>
    <mergeCell ref="I890:I892"/>
    <mergeCell ref="J890:J892"/>
    <mergeCell ref="B887:B889"/>
    <mergeCell ref="C887:C889"/>
    <mergeCell ref="D887:D889"/>
    <mergeCell ref="E887:E889"/>
    <mergeCell ref="H887:H889"/>
    <mergeCell ref="I887:I889"/>
    <mergeCell ref="J887:J889"/>
    <mergeCell ref="B896:B898"/>
    <mergeCell ref="C896:C898"/>
    <mergeCell ref="D896:D898"/>
    <mergeCell ref="E896:E898"/>
    <mergeCell ref="H896:H898"/>
    <mergeCell ref="I896:I898"/>
    <mergeCell ref="J896:J898"/>
    <mergeCell ref="B893:B895"/>
    <mergeCell ref="C893:C895"/>
    <mergeCell ref="D893:D895"/>
    <mergeCell ref="E893:E895"/>
    <mergeCell ref="H893:H895"/>
    <mergeCell ref="I893:I895"/>
    <mergeCell ref="J893:J895"/>
    <mergeCell ref="B902:B904"/>
    <mergeCell ref="C902:C904"/>
    <mergeCell ref="D902:D904"/>
    <mergeCell ref="E902:E904"/>
    <mergeCell ref="H902:H904"/>
    <mergeCell ref="I902:I904"/>
    <mergeCell ref="J902:J904"/>
    <mergeCell ref="B899:B901"/>
    <mergeCell ref="C899:C901"/>
    <mergeCell ref="D899:D901"/>
    <mergeCell ref="E899:E901"/>
    <mergeCell ref="H899:H901"/>
    <mergeCell ref="I899:I901"/>
    <mergeCell ref="J899:J901"/>
    <mergeCell ref="B908:B910"/>
    <mergeCell ref="C908:C910"/>
    <mergeCell ref="D908:D910"/>
    <mergeCell ref="E908:E910"/>
    <mergeCell ref="H908:H910"/>
    <mergeCell ref="I908:I910"/>
    <mergeCell ref="J908:J910"/>
    <mergeCell ref="B905:B907"/>
    <mergeCell ref="C905:C907"/>
    <mergeCell ref="D905:D907"/>
    <mergeCell ref="E905:E907"/>
    <mergeCell ref="H905:H907"/>
    <mergeCell ref="I905:I907"/>
    <mergeCell ref="J905:J907"/>
    <mergeCell ref="B914:B916"/>
    <mergeCell ref="C914:C916"/>
    <mergeCell ref="D914:D916"/>
    <mergeCell ref="E914:E916"/>
    <mergeCell ref="H914:H916"/>
    <mergeCell ref="I914:I916"/>
    <mergeCell ref="J914:J916"/>
    <mergeCell ref="B911:B913"/>
    <mergeCell ref="C911:C913"/>
    <mergeCell ref="D911:D913"/>
    <mergeCell ref="E911:E913"/>
    <mergeCell ref="H911:H913"/>
    <mergeCell ref="I911:I913"/>
    <mergeCell ref="J911:J913"/>
    <mergeCell ref="B917:B919"/>
    <mergeCell ref="C917:C919"/>
    <mergeCell ref="D917:D919"/>
    <mergeCell ref="E917:E919"/>
    <mergeCell ref="H917:H919"/>
    <mergeCell ref="I917:I919"/>
    <mergeCell ref="J917:J919"/>
    <mergeCell ref="B924:B926"/>
    <mergeCell ref="C924:C926"/>
    <mergeCell ref="D924:D926"/>
    <mergeCell ref="E924:E926"/>
    <mergeCell ref="H924:H926"/>
    <mergeCell ref="I924:I926"/>
    <mergeCell ref="J924:J926"/>
    <mergeCell ref="B921:B923"/>
    <mergeCell ref="C921:C923"/>
    <mergeCell ref="D921:D923"/>
    <mergeCell ref="E921:E923"/>
    <mergeCell ref="H921:H923"/>
    <mergeCell ref="I921:I923"/>
    <mergeCell ref="J921:J923"/>
    <mergeCell ref="B930:B932"/>
    <mergeCell ref="C930:C932"/>
    <mergeCell ref="D930:D932"/>
    <mergeCell ref="E930:E932"/>
    <mergeCell ref="H930:H932"/>
    <mergeCell ref="I930:I932"/>
    <mergeCell ref="J930:J932"/>
    <mergeCell ref="B927:B929"/>
    <mergeCell ref="C927:C929"/>
    <mergeCell ref="D927:D929"/>
    <mergeCell ref="E927:E929"/>
    <mergeCell ref="H927:H929"/>
    <mergeCell ref="I927:I929"/>
    <mergeCell ref="J927:J929"/>
    <mergeCell ref="B939:B941"/>
    <mergeCell ref="C939:C941"/>
    <mergeCell ref="D939:D941"/>
    <mergeCell ref="E939:E941"/>
    <mergeCell ref="H939:H941"/>
    <mergeCell ref="I939:I941"/>
    <mergeCell ref="J939:J941"/>
    <mergeCell ref="H935:H937"/>
    <mergeCell ref="I935:I937"/>
    <mergeCell ref="J935:J937"/>
    <mergeCell ref="J945:J947"/>
    <mergeCell ref="B935:B937"/>
    <mergeCell ref="C935:C937"/>
    <mergeCell ref="D935:D937"/>
    <mergeCell ref="E935:E937"/>
    <mergeCell ref="J942:J944"/>
    <mergeCell ref="B945:B947"/>
    <mergeCell ref="C945:C947"/>
    <mergeCell ref="D945:D947"/>
    <mergeCell ref="E945:E947"/>
    <mergeCell ref="H945:H947"/>
    <mergeCell ref="I945:I947"/>
    <mergeCell ref="J951:J953"/>
    <mergeCell ref="B942:B944"/>
    <mergeCell ref="C942:C944"/>
    <mergeCell ref="D942:D944"/>
    <mergeCell ref="E942:E944"/>
    <mergeCell ref="H942:H944"/>
    <mergeCell ref="I942:I944"/>
    <mergeCell ref="J948:J950"/>
    <mergeCell ref="B951:B953"/>
    <mergeCell ref="C951:C953"/>
    <mergeCell ref="D951:D953"/>
    <mergeCell ref="E951:E953"/>
    <mergeCell ref="H951:H953"/>
    <mergeCell ref="I951:I953"/>
    <mergeCell ref="J957:J959"/>
    <mergeCell ref="B948:B950"/>
    <mergeCell ref="C948:C950"/>
    <mergeCell ref="D948:D950"/>
    <mergeCell ref="E948:E950"/>
    <mergeCell ref="H948:H950"/>
    <mergeCell ref="I948:I950"/>
    <mergeCell ref="J954:J956"/>
    <mergeCell ref="B957:B959"/>
    <mergeCell ref="C957:C959"/>
    <mergeCell ref="D957:D959"/>
    <mergeCell ref="E957:E959"/>
    <mergeCell ref="H957:H959"/>
    <mergeCell ref="I957:I959"/>
    <mergeCell ref="J960:J962"/>
    <mergeCell ref="B954:B956"/>
    <mergeCell ref="C954:C956"/>
    <mergeCell ref="D954:D956"/>
    <mergeCell ref="E954:E956"/>
    <mergeCell ref="H954:H956"/>
    <mergeCell ref="I954:I956"/>
    <mergeCell ref="J966:J968"/>
    <mergeCell ref="B960:B962"/>
    <mergeCell ref="C960:C962"/>
    <mergeCell ref="D960:D962"/>
    <mergeCell ref="E960:E962"/>
    <mergeCell ref="H960:H962"/>
    <mergeCell ref="I960:I962"/>
    <mergeCell ref="J963:J965"/>
    <mergeCell ref="B966:B968"/>
    <mergeCell ref="C966:C968"/>
    <mergeCell ref="D966:D968"/>
    <mergeCell ref="E966:E968"/>
    <mergeCell ref="H966:H968"/>
    <mergeCell ref="I966:I968"/>
    <mergeCell ref="J972:J974"/>
    <mergeCell ref="B963:B965"/>
    <mergeCell ref="C963:C965"/>
    <mergeCell ref="D963:D965"/>
    <mergeCell ref="E963:E965"/>
    <mergeCell ref="H963:H965"/>
    <mergeCell ref="I963:I965"/>
    <mergeCell ref="J969:J971"/>
    <mergeCell ref="B972:B974"/>
    <mergeCell ref="C972:C974"/>
    <mergeCell ref="D972:D974"/>
    <mergeCell ref="E972:E974"/>
    <mergeCell ref="H972:H974"/>
    <mergeCell ref="I972:I974"/>
    <mergeCell ref="J978:J980"/>
    <mergeCell ref="B969:B971"/>
    <mergeCell ref="C969:C971"/>
    <mergeCell ref="D969:D971"/>
    <mergeCell ref="E969:E971"/>
    <mergeCell ref="H969:H971"/>
    <mergeCell ref="I969:I971"/>
    <mergeCell ref="J975:J977"/>
    <mergeCell ref="B978:B980"/>
    <mergeCell ref="C978:C980"/>
    <mergeCell ref="D978:D980"/>
    <mergeCell ref="E978:E980"/>
    <mergeCell ref="H978:H980"/>
    <mergeCell ref="I978:I980"/>
    <mergeCell ref="J984:J986"/>
    <mergeCell ref="B975:B977"/>
    <mergeCell ref="C975:C977"/>
    <mergeCell ref="D975:D977"/>
    <mergeCell ref="E975:E977"/>
    <mergeCell ref="H975:H977"/>
    <mergeCell ref="I975:I977"/>
    <mergeCell ref="J981:J983"/>
    <mergeCell ref="B984:B986"/>
    <mergeCell ref="C984:C986"/>
    <mergeCell ref="D984:D986"/>
    <mergeCell ref="E984:E986"/>
    <mergeCell ref="H984:H986"/>
    <mergeCell ref="I984:I986"/>
    <mergeCell ref="J990:J992"/>
    <mergeCell ref="B981:B983"/>
    <mergeCell ref="C981:C983"/>
    <mergeCell ref="D981:D983"/>
    <mergeCell ref="E981:E983"/>
    <mergeCell ref="H981:H983"/>
    <mergeCell ref="I981:I983"/>
    <mergeCell ref="J987:J989"/>
    <mergeCell ref="B990:B992"/>
    <mergeCell ref="C990:C992"/>
    <mergeCell ref="D990:D992"/>
    <mergeCell ref="E990:E992"/>
    <mergeCell ref="H990:H992"/>
    <mergeCell ref="I990:I992"/>
    <mergeCell ref="J996:J998"/>
    <mergeCell ref="B987:B989"/>
    <mergeCell ref="C987:C989"/>
    <mergeCell ref="D987:D989"/>
    <mergeCell ref="E987:E989"/>
    <mergeCell ref="H987:H989"/>
    <mergeCell ref="I987:I989"/>
    <mergeCell ref="J993:J995"/>
    <mergeCell ref="B996:B998"/>
    <mergeCell ref="C996:C998"/>
    <mergeCell ref="D996:D998"/>
    <mergeCell ref="E996:E998"/>
    <mergeCell ref="H996:H998"/>
    <mergeCell ref="I996:I998"/>
    <mergeCell ref="J1002:J1004"/>
    <mergeCell ref="B993:B995"/>
    <mergeCell ref="C993:C995"/>
    <mergeCell ref="D993:D995"/>
    <mergeCell ref="E993:E995"/>
    <mergeCell ref="H993:H995"/>
    <mergeCell ref="I993:I995"/>
    <mergeCell ref="J999:J1001"/>
    <mergeCell ref="B1002:B1004"/>
    <mergeCell ref="C1002:C1004"/>
    <mergeCell ref="D1002:D1004"/>
    <mergeCell ref="E1002:E1004"/>
    <mergeCell ref="H1002:H1004"/>
    <mergeCell ref="I1002:I1004"/>
    <mergeCell ref="J1009:J1011"/>
    <mergeCell ref="B999:B1001"/>
    <mergeCell ref="C999:C1001"/>
    <mergeCell ref="D999:D1001"/>
    <mergeCell ref="E999:E1001"/>
    <mergeCell ref="H999:H1001"/>
    <mergeCell ref="I999:I1001"/>
    <mergeCell ref="B1009:B1011"/>
    <mergeCell ref="C1009:C1011"/>
    <mergeCell ref="D1009:D1011"/>
    <mergeCell ref="E1009:E1011"/>
    <mergeCell ref="H1009:H1011"/>
    <mergeCell ref="I1009:I1011"/>
    <mergeCell ref="H1006:H1008"/>
    <mergeCell ref="I1006:I1008"/>
    <mergeCell ref="J1006:J1008"/>
    <mergeCell ref="I1015:I1017"/>
    <mergeCell ref="J1015:J1017"/>
    <mergeCell ref="B1006:B1008"/>
    <mergeCell ref="C1006:C1008"/>
    <mergeCell ref="D1006:D1008"/>
    <mergeCell ref="E1006:E1008"/>
    <mergeCell ref="I1012:I1014"/>
    <mergeCell ref="J1012:J1014"/>
    <mergeCell ref="B1015:B1017"/>
    <mergeCell ref="C1015:C1017"/>
    <mergeCell ref="D1015:D1017"/>
    <mergeCell ref="E1015:E1017"/>
    <mergeCell ref="H1015:H1017"/>
    <mergeCell ref="I1021:I1023"/>
    <mergeCell ref="J1021:J1023"/>
    <mergeCell ref="B1012:B1014"/>
    <mergeCell ref="C1012:C1014"/>
    <mergeCell ref="D1012:D1014"/>
    <mergeCell ref="E1012:E1014"/>
    <mergeCell ref="H1012:H1014"/>
    <mergeCell ref="I1018:I1020"/>
    <mergeCell ref="J1018:J1020"/>
    <mergeCell ref="B1021:B1023"/>
    <mergeCell ref="C1021:C1023"/>
    <mergeCell ref="D1021:D1023"/>
    <mergeCell ref="E1021:E1023"/>
    <mergeCell ref="H1021:H1023"/>
    <mergeCell ref="I1027:I1029"/>
    <mergeCell ref="J1027:J1029"/>
    <mergeCell ref="B1018:B1020"/>
    <mergeCell ref="C1018:C1020"/>
    <mergeCell ref="D1018:D1020"/>
    <mergeCell ref="E1018:E1020"/>
    <mergeCell ref="H1018:H1020"/>
    <mergeCell ref="I1024:I1026"/>
    <mergeCell ref="J1024:J1026"/>
    <mergeCell ref="B1027:B1029"/>
    <mergeCell ref="C1027:C1029"/>
    <mergeCell ref="D1027:D1029"/>
    <mergeCell ref="E1027:E1029"/>
    <mergeCell ref="H1027:H1029"/>
    <mergeCell ref="I1033:I1035"/>
    <mergeCell ref="J1033:J1035"/>
    <mergeCell ref="B1024:B1026"/>
    <mergeCell ref="C1024:C1026"/>
    <mergeCell ref="D1024:D1026"/>
    <mergeCell ref="E1024:E1026"/>
    <mergeCell ref="H1024:H1026"/>
    <mergeCell ref="I1030:I1032"/>
    <mergeCell ref="J1030:J1032"/>
    <mergeCell ref="B1033:B1035"/>
    <mergeCell ref="C1033:C1035"/>
    <mergeCell ref="D1033:D1035"/>
    <mergeCell ref="E1033:E1035"/>
    <mergeCell ref="H1033:H1035"/>
    <mergeCell ref="I1039:I1041"/>
    <mergeCell ref="J1039:J1041"/>
    <mergeCell ref="B1030:B1032"/>
    <mergeCell ref="C1030:C1032"/>
    <mergeCell ref="D1030:D1032"/>
    <mergeCell ref="E1030:E1032"/>
    <mergeCell ref="H1030:H1032"/>
    <mergeCell ref="I1036:I1038"/>
    <mergeCell ref="J1036:J1038"/>
    <mergeCell ref="B1039:B1041"/>
    <mergeCell ref="C1039:C1041"/>
    <mergeCell ref="D1039:D1041"/>
    <mergeCell ref="E1039:E1041"/>
    <mergeCell ref="H1039:H1041"/>
    <mergeCell ref="I1043:I1045"/>
    <mergeCell ref="J1043:J1045"/>
    <mergeCell ref="B1036:B1038"/>
    <mergeCell ref="C1036:C1038"/>
    <mergeCell ref="D1036:D1038"/>
    <mergeCell ref="E1036:E1038"/>
    <mergeCell ref="H1036:H1038"/>
    <mergeCell ref="J1049:J1051"/>
    <mergeCell ref="B1043:B1045"/>
    <mergeCell ref="C1043:C1045"/>
    <mergeCell ref="D1043:D1045"/>
    <mergeCell ref="E1043:E1045"/>
    <mergeCell ref="H1043:H1045"/>
    <mergeCell ref="J1046:J1048"/>
    <mergeCell ref="B1049:B1051"/>
    <mergeCell ref="C1049:C1051"/>
    <mergeCell ref="D1049:D1051"/>
    <mergeCell ref="E1049:E1051"/>
    <mergeCell ref="H1049:H1051"/>
    <mergeCell ref="I1049:I1051"/>
    <mergeCell ref="J1055:J1057"/>
    <mergeCell ref="B1046:B1048"/>
    <mergeCell ref="C1046:C1048"/>
    <mergeCell ref="D1046:D1048"/>
    <mergeCell ref="E1046:E1048"/>
    <mergeCell ref="H1046:H1048"/>
    <mergeCell ref="I1046:I1048"/>
    <mergeCell ref="J1052:J1054"/>
    <mergeCell ref="B1055:B1057"/>
    <mergeCell ref="C1055:C1057"/>
    <mergeCell ref="D1055:D1057"/>
    <mergeCell ref="E1055:E1057"/>
    <mergeCell ref="H1055:H1057"/>
    <mergeCell ref="I1055:I1057"/>
    <mergeCell ref="J1058:J1060"/>
    <mergeCell ref="B1052:B1054"/>
    <mergeCell ref="C1052:C1054"/>
    <mergeCell ref="D1052:D1054"/>
    <mergeCell ref="E1052:E1054"/>
    <mergeCell ref="H1052:H1054"/>
    <mergeCell ref="I1052:I1054"/>
    <mergeCell ref="B1058:B1060"/>
    <mergeCell ref="C1058:C1060"/>
    <mergeCell ref="D1058:D1060"/>
    <mergeCell ref="E1058:E1060"/>
    <mergeCell ref="H1058:H1060"/>
    <mergeCell ref="I1058:I1060"/>
    <mergeCell ref="H1063:H1065"/>
    <mergeCell ref="I1063:I1065"/>
    <mergeCell ref="J1063:J1065"/>
    <mergeCell ref="J1069:J1071"/>
    <mergeCell ref="B1063:B1065"/>
    <mergeCell ref="C1063:C1065"/>
    <mergeCell ref="D1063:D1065"/>
    <mergeCell ref="E1063:E1065"/>
    <mergeCell ref="J1066:J1068"/>
    <mergeCell ref="B1069:B1071"/>
    <mergeCell ref="C1069:C1071"/>
    <mergeCell ref="D1069:D1071"/>
    <mergeCell ref="E1069:E1071"/>
    <mergeCell ref="H1069:H1071"/>
    <mergeCell ref="I1069:I1071"/>
    <mergeCell ref="J1075:J1077"/>
    <mergeCell ref="B1066:B1068"/>
    <mergeCell ref="C1066:C1068"/>
    <mergeCell ref="D1066:D1068"/>
    <mergeCell ref="E1066:E1068"/>
    <mergeCell ref="H1066:H1068"/>
    <mergeCell ref="I1066:I1068"/>
    <mergeCell ref="J1072:J1074"/>
    <mergeCell ref="B1075:B1077"/>
    <mergeCell ref="C1075:C1077"/>
    <mergeCell ref="D1075:D1077"/>
    <mergeCell ref="E1075:E1077"/>
    <mergeCell ref="H1075:H1077"/>
    <mergeCell ref="I1075:I1077"/>
    <mergeCell ref="J1082:J1084"/>
    <mergeCell ref="B1072:B1074"/>
    <mergeCell ref="C1072:C1074"/>
    <mergeCell ref="D1072:D1074"/>
    <mergeCell ref="E1072:E1074"/>
    <mergeCell ref="H1072:H1074"/>
    <mergeCell ref="I1072:I1074"/>
    <mergeCell ref="B1082:B1084"/>
    <mergeCell ref="C1082:C1084"/>
    <mergeCell ref="D1082:D1084"/>
    <mergeCell ref="E1082:E1084"/>
    <mergeCell ref="H1082:H1084"/>
    <mergeCell ref="I1082:I1084"/>
    <mergeCell ref="I1078:I1080"/>
    <mergeCell ref="J1078:J1080"/>
    <mergeCell ref="I1088:I1090"/>
    <mergeCell ref="J1088:J1090"/>
    <mergeCell ref="B1078:B1080"/>
    <mergeCell ref="C1078:C1080"/>
    <mergeCell ref="D1078:D1080"/>
    <mergeCell ref="E1078:E1080"/>
    <mergeCell ref="H1078:H1080"/>
    <mergeCell ref="I1085:I1087"/>
    <mergeCell ref="J1085:J1087"/>
    <mergeCell ref="B1088:B1090"/>
    <mergeCell ref="C1088:C1090"/>
    <mergeCell ref="D1088:D1090"/>
    <mergeCell ref="E1088:E1090"/>
    <mergeCell ref="H1088:H1090"/>
    <mergeCell ref="I1094:I1096"/>
    <mergeCell ref="J1094:J1096"/>
    <mergeCell ref="B1085:B1087"/>
    <mergeCell ref="C1085:C1087"/>
    <mergeCell ref="D1085:D1087"/>
    <mergeCell ref="E1085:E1087"/>
    <mergeCell ref="H1085:H1087"/>
    <mergeCell ref="I1091:I1093"/>
    <mergeCell ref="J1091:J1093"/>
    <mergeCell ref="B1094:B1096"/>
    <mergeCell ref="C1094:C1096"/>
    <mergeCell ref="D1094:D1096"/>
    <mergeCell ref="E1094:E1096"/>
    <mergeCell ref="H1094:H1096"/>
    <mergeCell ref="I1100:I1102"/>
    <mergeCell ref="J1100:J1102"/>
    <mergeCell ref="B1091:B1093"/>
    <mergeCell ref="C1091:C1093"/>
    <mergeCell ref="D1091:D1093"/>
    <mergeCell ref="E1091:E1093"/>
    <mergeCell ref="H1091:H1093"/>
    <mergeCell ref="I1097:I1099"/>
    <mergeCell ref="J1097:J1099"/>
    <mergeCell ref="B1100:B1102"/>
    <mergeCell ref="C1100:C1102"/>
    <mergeCell ref="D1100:D1102"/>
    <mergeCell ref="E1100:E1102"/>
    <mergeCell ref="H1100:H1102"/>
    <mergeCell ref="I1106:I1108"/>
    <mergeCell ref="J1106:J1108"/>
    <mergeCell ref="B1097:B1099"/>
    <mergeCell ref="C1097:C1099"/>
    <mergeCell ref="D1097:D1099"/>
    <mergeCell ref="E1097:E1099"/>
    <mergeCell ref="H1097:H1099"/>
    <mergeCell ref="I1103:I1105"/>
    <mergeCell ref="J1103:J1105"/>
    <mergeCell ref="B1106:B1108"/>
    <mergeCell ref="C1106:C1108"/>
    <mergeCell ref="D1106:D1108"/>
    <mergeCell ref="E1106:E1108"/>
    <mergeCell ref="H1106:H1108"/>
    <mergeCell ref="I1113:I1115"/>
    <mergeCell ref="J1113:J1115"/>
    <mergeCell ref="B1103:B1105"/>
    <mergeCell ref="C1103:C1105"/>
    <mergeCell ref="D1103:D1105"/>
    <mergeCell ref="E1103:E1105"/>
    <mergeCell ref="H1103:H1105"/>
    <mergeCell ref="J1109:J1111"/>
    <mergeCell ref="B1113:B1115"/>
    <mergeCell ref="C1113:C1115"/>
    <mergeCell ref="D1113:D1115"/>
    <mergeCell ref="E1113:E1115"/>
    <mergeCell ref="H1113:H1115"/>
    <mergeCell ref="J1119:J1121"/>
    <mergeCell ref="B1109:B1111"/>
    <mergeCell ref="C1109:C1111"/>
    <mergeCell ref="D1109:D1111"/>
    <mergeCell ref="E1109:E1111"/>
    <mergeCell ref="H1109:H1111"/>
    <mergeCell ref="I1109:I1111"/>
    <mergeCell ref="J1116:J1118"/>
    <mergeCell ref="B1119:B1121"/>
    <mergeCell ref="C1119:C1121"/>
    <mergeCell ref="D1119:D1121"/>
    <mergeCell ref="E1119:E1121"/>
    <mergeCell ref="H1119:H1121"/>
    <mergeCell ref="I1119:I1121"/>
    <mergeCell ref="J1125:J1127"/>
    <mergeCell ref="B1116:B1118"/>
    <mergeCell ref="C1116:C1118"/>
    <mergeCell ref="D1116:D1118"/>
    <mergeCell ref="E1116:E1118"/>
    <mergeCell ref="H1116:H1118"/>
    <mergeCell ref="I1116:I1118"/>
    <mergeCell ref="J1122:J1124"/>
    <mergeCell ref="B1125:B1127"/>
    <mergeCell ref="C1125:C1127"/>
    <mergeCell ref="D1125:D1127"/>
    <mergeCell ref="E1125:E1127"/>
    <mergeCell ref="H1125:H1127"/>
    <mergeCell ref="I1125:I1127"/>
    <mergeCell ref="J1131:J1133"/>
    <mergeCell ref="B1122:B1124"/>
    <mergeCell ref="C1122:C1124"/>
    <mergeCell ref="D1122:D1124"/>
    <mergeCell ref="E1122:E1124"/>
    <mergeCell ref="H1122:H1124"/>
    <mergeCell ref="I1122:I1124"/>
    <mergeCell ref="J1128:J1130"/>
    <mergeCell ref="B1131:B1133"/>
    <mergeCell ref="C1131:C1133"/>
    <mergeCell ref="D1131:D1133"/>
    <mergeCell ref="E1131:E1133"/>
    <mergeCell ref="H1131:H1133"/>
    <mergeCell ref="I1131:I1133"/>
    <mergeCell ref="J1138:J1140"/>
    <mergeCell ref="B1128:B1130"/>
    <mergeCell ref="C1128:C1130"/>
    <mergeCell ref="D1128:D1130"/>
    <mergeCell ref="E1128:E1130"/>
    <mergeCell ref="H1128:H1130"/>
    <mergeCell ref="I1128:I1130"/>
    <mergeCell ref="B1138:B1140"/>
    <mergeCell ref="C1138:C1140"/>
    <mergeCell ref="D1138:D1140"/>
    <mergeCell ref="E1138:E1140"/>
    <mergeCell ref="H1138:H1140"/>
    <mergeCell ref="I1138:I1140"/>
    <mergeCell ref="H1135:H1137"/>
    <mergeCell ref="I1135:I1137"/>
    <mergeCell ref="J1135:J1137"/>
    <mergeCell ref="I1144:I1146"/>
    <mergeCell ref="J1144:J1146"/>
    <mergeCell ref="B1135:B1137"/>
    <mergeCell ref="C1135:C1137"/>
    <mergeCell ref="D1135:D1137"/>
    <mergeCell ref="E1135:E1137"/>
    <mergeCell ref="I1141:I1143"/>
    <mergeCell ref="J1141:J1143"/>
    <mergeCell ref="B1144:B1146"/>
    <mergeCell ref="C1144:C1146"/>
    <mergeCell ref="D1144:D1146"/>
    <mergeCell ref="E1144:E1146"/>
    <mergeCell ref="H1144:H1146"/>
    <mergeCell ref="I1150:I1152"/>
    <mergeCell ref="J1150:J1152"/>
    <mergeCell ref="B1141:B1143"/>
    <mergeCell ref="C1141:C1143"/>
    <mergeCell ref="D1141:D1143"/>
    <mergeCell ref="E1141:E1143"/>
    <mergeCell ref="H1141:H1143"/>
    <mergeCell ref="I1147:I1149"/>
    <mergeCell ref="J1147:J1149"/>
    <mergeCell ref="B1150:B1152"/>
    <mergeCell ref="C1150:C1152"/>
    <mergeCell ref="D1150:D1152"/>
    <mergeCell ref="E1150:E1152"/>
    <mergeCell ref="H1150:H1152"/>
    <mergeCell ref="I1156:I1158"/>
    <mergeCell ref="J1156:J1158"/>
    <mergeCell ref="B1147:B1149"/>
    <mergeCell ref="C1147:C1149"/>
    <mergeCell ref="D1147:D1149"/>
    <mergeCell ref="E1147:E1149"/>
    <mergeCell ref="H1147:H1149"/>
    <mergeCell ref="I1153:I1155"/>
    <mergeCell ref="J1153:J1155"/>
    <mergeCell ref="B1156:B1158"/>
    <mergeCell ref="C1156:C1158"/>
    <mergeCell ref="D1156:D1158"/>
    <mergeCell ref="E1156:E1158"/>
    <mergeCell ref="H1156:H1158"/>
    <mergeCell ref="I1163:I1165"/>
    <mergeCell ref="J1163:J1165"/>
    <mergeCell ref="B1153:B1155"/>
    <mergeCell ref="C1153:C1155"/>
    <mergeCell ref="D1153:D1155"/>
    <mergeCell ref="E1153:E1155"/>
    <mergeCell ref="H1153:H1155"/>
    <mergeCell ref="J1159:J1161"/>
    <mergeCell ref="B1163:B1165"/>
    <mergeCell ref="C1163:C1165"/>
    <mergeCell ref="D1163:D1165"/>
    <mergeCell ref="E1163:E1165"/>
    <mergeCell ref="H1163:H1165"/>
    <mergeCell ref="J1169:J1171"/>
    <mergeCell ref="B1159:B1161"/>
    <mergeCell ref="C1159:C1161"/>
    <mergeCell ref="D1159:D1161"/>
    <mergeCell ref="E1159:E1161"/>
    <mergeCell ref="H1159:H1161"/>
    <mergeCell ref="I1159:I1161"/>
    <mergeCell ref="J1166:J1168"/>
    <mergeCell ref="B1169:B1171"/>
    <mergeCell ref="C1169:C1171"/>
    <mergeCell ref="D1169:D1171"/>
    <mergeCell ref="E1169:E1171"/>
    <mergeCell ref="H1169:H1171"/>
    <mergeCell ref="I1169:I1171"/>
    <mergeCell ref="J1175:J1177"/>
    <mergeCell ref="B1166:B1168"/>
    <mergeCell ref="C1166:C1168"/>
    <mergeCell ref="D1166:D1168"/>
    <mergeCell ref="E1166:E1168"/>
    <mergeCell ref="H1166:H1168"/>
    <mergeCell ref="I1166:I1168"/>
    <mergeCell ref="J1172:J1174"/>
    <mergeCell ref="B1175:B1177"/>
    <mergeCell ref="C1175:C1177"/>
    <mergeCell ref="D1175:D1177"/>
    <mergeCell ref="E1175:E1177"/>
    <mergeCell ref="H1175:H1177"/>
    <mergeCell ref="I1175:I1177"/>
    <mergeCell ref="J1181:J1183"/>
    <mergeCell ref="B1172:B1174"/>
    <mergeCell ref="C1172:C1174"/>
    <mergeCell ref="D1172:D1174"/>
    <mergeCell ref="E1172:E1174"/>
    <mergeCell ref="H1172:H1174"/>
    <mergeCell ref="I1172:I1174"/>
    <mergeCell ref="J1178:J1180"/>
    <mergeCell ref="B1181:B1183"/>
    <mergeCell ref="C1181:C1183"/>
    <mergeCell ref="D1181:D1183"/>
    <mergeCell ref="E1181:E1183"/>
    <mergeCell ref="H1181:H1183"/>
    <mergeCell ref="I1181:I1183"/>
    <mergeCell ref="J1187:J1189"/>
    <mergeCell ref="B1178:B1180"/>
    <mergeCell ref="C1178:C1180"/>
    <mergeCell ref="D1178:D1180"/>
    <mergeCell ref="E1178:E1180"/>
    <mergeCell ref="H1178:H1180"/>
    <mergeCell ref="I1178:I1180"/>
    <mergeCell ref="J1184:J1186"/>
    <mergeCell ref="B1187:B1189"/>
    <mergeCell ref="C1187:C1189"/>
    <mergeCell ref="D1187:D1189"/>
    <mergeCell ref="E1187:E1189"/>
    <mergeCell ref="H1187:H1189"/>
    <mergeCell ref="I1187:I1189"/>
    <mergeCell ref="J1193:J1195"/>
    <mergeCell ref="B1184:B1186"/>
    <mergeCell ref="C1184:C1186"/>
    <mergeCell ref="D1184:D1186"/>
    <mergeCell ref="E1184:E1186"/>
    <mergeCell ref="H1184:H1186"/>
    <mergeCell ref="I1184:I1186"/>
    <mergeCell ref="J1190:J1192"/>
    <mergeCell ref="B1193:B1195"/>
    <mergeCell ref="C1193:C1195"/>
    <mergeCell ref="D1193:D1195"/>
    <mergeCell ref="E1193:E1195"/>
    <mergeCell ref="H1193:H1195"/>
    <mergeCell ref="I1193:I1195"/>
    <mergeCell ref="J1199:J1201"/>
    <mergeCell ref="B1190:B1192"/>
    <mergeCell ref="C1190:C1192"/>
    <mergeCell ref="D1190:D1192"/>
    <mergeCell ref="E1190:E1192"/>
    <mergeCell ref="H1190:H1192"/>
    <mergeCell ref="I1190:I1192"/>
    <mergeCell ref="J1196:J1198"/>
    <mergeCell ref="B1199:B1201"/>
    <mergeCell ref="C1199:C1201"/>
    <mergeCell ref="D1199:D1201"/>
    <mergeCell ref="E1199:E1201"/>
    <mergeCell ref="H1199:H1201"/>
    <mergeCell ref="I1199:I1201"/>
    <mergeCell ref="J1205:J1207"/>
    <mergeCell ref="B1196:B1198"/>
    <mergeCell ref="C1196:C1198"/>
    <mergeCell ref="D1196:D1198"/>
    <mergeCell ref="E1196:E1198"/>
    <mergeCell ref="H1196:H1198"/>
    <mergeCell ref="I1196:I1198"/>
    <mergeCell ref="J1202:J1204"/>
    <mergeCell ref="B1205:B1207"/>
    <mergeCell ref="C1205:C1207"/>
    <mergeCell ref="D1205:D1207"/>
    <mergeCell ref="E1205:E1207"/>
    <mergeCell ref="H1205:H1207"/>
    <mergeCell ref="I1205:I1207"/>
    <mergeCell ref="J1212:J1214"/>
    <mergeCell ref="B1202:B1204"/>
    <mergeCell ref="C1202:C1204"/>
    <mergeCell ref="D1202:D1204"/>
    <mergeCell ref="E1202:E1204"/>
    <mergeCell ref="H1202:H1204"/>
    <mergeCell ref="I1202:I1204"/>
    <mergeCell ref="B1212:B1214"/>
    <mergeCell ref="C1212:C1214"/>
    <mergeCell ref="D1212:D1214"/>
    <mergeCell ref="E1212:E1214"/>
    <mergeCell ref="H1212:H1214"/>
    <mergeCell ref="I1212:I1214"/>
    <mergeCell ref="H1209:H1211"/>
    <mergeCell ref="I1209:I1211"/>
    <mergeCell ref="J1209:J1211"/>
    <mergeCell ref="I1218:I1220"/>
    <mergeCell ref="J1218:J1220"/>
    <mergeCell ref="B1209:B1211"/>
    <mergeCell ref="C1209:C1211"/>
    <mergeCell ref="D1209:D1211"/>
    <mergeCell ref="E1209:E1211"/>
    <mergeCell ref="I1215:I1217"/>
    <mergeCell ref="J1215:J1217"/>
    <mergeCell ref="B1218:B1220"/>
    <mergeCell ref="C1218:C1220"/>
    <mergeCell ref="D1218:D1220"/>
    <mergeCell ref="E1218:E1220"/>
    <mergeCell ref="H1218:H1220"/>
    <mergeCell ref="I1224:I1226"/>
    <mergeCell ref="J1224:J1226"/>
    <mergeCell ref="B1215:B1217"/>
    <mergeCell ref="C1215:C1217"/>
    <mergeCell ref="D1215:D1217"/>
    <mergeCell ref="E1215:E1217"/>
    <mergeCell ref="H1215:H1217"/>
    <mergeCell ref="I1221:I1223"/>
    <mergeCell ref="J1221:J1223"/>
    <mergeCell ref="B1224:B1226"/>
    <mergeCell ref="C1224:C1226"/>
    <mergeCell ref="D1224:D1226"/>
    <mergeCell ref="E1224:E1226"/>
    <mergeCell ref="H1224:H1226"/>
    <mergeCell ref="I1230:I1232"/>
    <mergeCell ref="J1230:J1232"/>
    <mergeCell ref="B1221:B1223"/>
    <mergeCell ref="C1221:C1223"/>
    <mergeCell ref="D1221:D1223"/>
    <mergeCell ref="E1221:E1223"/>
    <mergeCell ref="H1221:H1223"/>
    <mergeCell ref="I1227:I1229"/>
    <mergeCell ref="J1227:J1229"/>
    <mergeCell ref="B1230:B1232"/>
    <mergeCell ref="C1230:C1232"/>
    <mergeCell ref="D1230:D1232"/>
    <mergeCell ref="E1230:E1232"/>
    <mergeCell ref="H1230:H1232"/>
    <mergeCell ref="I1236:I1238"/>
    <mergeCell ref="J1236:J1238"/>
    <mergeCell ref="B1227:B1229"/>
    <mergeCell ref="C1227:C1229"/>
    <mergeCell ref="D1227:D1229"/>
    <mergeCell ref="E1227:E1229"/>
    <mergeCell ref="H1227:H1229"/>
    <mergeCell ref="I1233:I1235"/>
    <mergeCell ref="J1233:J1235"/>
    <mergeCell ref="B1236:B1238"/>
    <mergeCell ref="C1236:C1238"/>
    <mergeCell ref="D1236:D1238"/>
    <mergeCell ref="E1236:E1238"/>
    <mergeCell ref="H1236:H1238"/>
    <mergeCell ref="I1242:I1244"/>
    <mergeCell ref="J1242:J1244"/>
    <mergeCell ref="B1233:B1235"/>
    <mergeCell ref="C1233:C1235"/>
    <mergeCell ref="D1233:D1235"/>
    <mergeCell ref="E1233:E1235"/>
    <mergeCell ref="H1233:H1235"/>
    <mergeCell ref="I1239:I1241"/>
    <mergeCell ref="J1239:J1241"/>
    <mergeCell ref="B1242:B1244"/>
    <mergeCell ref="C1242:C1244"/>
    <mergeCell ref="D1242:D1244"/>
    <mergeCell ref="E1242:E1244"/>
    <mergeCell ref="H1242:H1244"/>
    <mergeCell ref="I1248:I1250"/>
    <mergeCell ref="J1248:J1250"/>
    <mergeCell ref="B1239:B1241"/>
    <mergeCell ref="C1239:C1241"/>
    <mergeCell ref="D1239:D1241"/>
    <mergeCell ref="E1239:E1241"/>
    <mergeCell ref="H1239:H1241"/>
    <mergeCell ref="I1245:I1247"/>
    <mergeCell ref="J1245:J1247"/>
    <mergeCell ref="B1248:B1250"/>
    <mergeCell ref="C1248:C1250"/>
    <mergeCell ref="D1248:D1250"/>
    <mergeCell ref="E1248:E1250"/>
    <mergeCell ref="H1248:H1250"/>
    <mergeCell ref="I1255:I1257"/>
    <mergeCell ref="J1255:J1257"/>
    <mergeCell ref="B1245:B1247"/>
    <mergeCell ref="C1245:C1247"/>
    <mergeCell ref="D1245:D1247"/>
    <mergeCell ref="E1245:E1247"/>
    <mergeCell ref="H1245:H1247"/>
    <mergeCell ref="J1251:J1253"/>
    <mergeCell ref="B1255:B1257"/>
    <mergeCell ref="C1255:C1257"/>
    <mergeCell ref="D1255:D1257"/>
    <mergeCell ref="E1255:E1257"/>
    <mergeCell ref="H1255:H1257"/>
    <mergeCell ref="J1262:J1264"/>
    <mergeCell ref="B1251:B1253"/>
    <mergeCell ref="C1251:C1253"/>
    <mergeCell ref="D1251:D1253"/>
    <mergeCell ref="E1251:E1253"/>
    <mergeCell ref="H1251:H1253"/>
    <mergeCell ref="I1251:I1253"/>
    <mergeCell ref="B1262:B1264"/>
    <mergeCell ref="C1262:C1264"/>
    <mergeCell ref="D1262:D1264"/>
    <mergeCell ref="E1262:E1264"/>
    <mergeCell ref="H1262:H1264"/>
    <mergeCell ref="I1262:I1264"/>
    <mergeCell ref="B1258:B1260"/>
    <mergeCell ref="C1258:C1260"/>
    <mergeCell ref="D1258:D1260"/>
    <mergeCell ref="E1258:E1260"/>
    <mergeCell ref="H1258:H1260"/>
    <mergeCell ref="I1258:I1260"/>
    <mergeCell ref="J1258:J1260"/>
    <mergeCell ref="B1268:B1270"/>
    <mergeCell ref="C1268:C1270"/>
    <mergeCell ref="D1268:D1270"/>
    <mergeCell ref="E1268:E1270"/>
    <mergeCell ref="H1268:H1270"/>
    <mergeCell ref="I1268:I1270"/>
    <mergeCell ref="J1268:J1270"/>
    <mergeCell ref="B1265:B1267"/>
    <mergeCell ref="C1265:C1267"/>
    <mergeCell ref="D1265:D1267"/>
    <mergeCell ref="E1265:E1267"/>
    <mergeCell ref="H1265:H1267"/>
    <mergeCell ref="I1265:I1267"/>
    <mergeCell ref="J1265:J1267"/>
    <mergeCell ref="B1272:B1274"/>
    <mergeCell ref="C1272:C1274"/>
    <mergeCell ref="D1272:D1274"/>
    <mergeCell ref="E1272:E1274"/>
    <mergeCell ref="H1272:H1274"/>
    <mergeCell ref="I1272:I1274"/>
    <mergeCell ref="J1272:J1274"/>
    <mergeCell ref="B1278:B1280"/>
    <mergeCell ref="C1278:C1280"/>
    <mergeCell ref="D1278:D1280"/>
    <mergeCell ref="E1278:E1280"/>
    <mergeCell ref="H1278:H1280"/>
    <mergeCell ref="I1278:I1280"/>
    <mergeCell ref="J1278:J1280"/>
    <mergeCell ref="B1275:B1277"/>
    <mergeCell ref="C1275:C1277"/>
    <mergeCell ref="D1275:D1277"/>
    <mergeCell ref="E1275:E1277"/>
    <mergeCell ref="H1275:H1277"/>
    <mergeCell ref="I1275:I1277"/>
    <mergeCell ref="J1275:J1277"/>
    <mergeCell ref="B1284:B1286"/>
    <mergeCell ref="C1284:C1286"/>
    <mergeCell ref="D1284:D1286"/>
    <mergeCell ref="E1284:E1286"/>
    <mergeCell ref="H1284:H1286"/>
    <mergeCell ref="I1284:I1286"/>
    <mergeCell ref="J1284:J1286"/>
    <mergeCell ref="B1281:B1283"/>
    <mergeCell ref="C1281:C1283"/>
    <mergeCell ref="D1281:D1283"/>
    <mergeCell ref="E1281:E1283"/>
    <mergeCell ref="H1281:H1283"/>
    <mergeCell ref="I1281:I1283"/>
    <mergeCell ref="J1281:J1283"/>
    <mergeCell ref="B1290:B1292"/>
    <mergeCell ref="C1290:C1292"/>
    <mergeCell ref="D1290:D1292"/>
    <mergeCell ref="E1290:E1292"/>
    <mergeCell ref="H1290:H1292"/>
    <mergeCell ref="I1290:I1292"/>
    <mergeCell ref="J1290:J1292"/>
    <mergeCell ref="B1287:B1289"/>
    <mergeCell ref="C1287:C1289"/>
    <mergeCell ref="D1287:D1289"/>
    <mergeCell ref="E1287:E1289"/>
    <mergeCell ref="H1287:H1289"/>
    <mergeCell ref="I1287:I1289"/>
    <mergeCell ref="J1287:J1289"/>
    <mergeCell ref="B1296:B1298"/>
    <mergeCell ref="C1296:C1298"/>
    <mergeCell ref="D1296:D1298"/>
    <mergeCell ref="E1296:E1298"/>
    <mergeCell ref="H1296:H1298"/>
    <mergeCell ref="I1296:I1298"/>
    <mergeCell ref="J1296:J1298"/>
    <mergeCell ref="B1293:B1295"/>
    <mergeCell ref="C1293:C1295"/>
    <mergeCell ref="D1293:D1295"/>
    <mergeCell ref="E1293:E1295"/>
    <mergeCell ref="H1293:H1295"/>
    <mergeCell ref="I1293:I1295"/>
    <mergeCell ref="J1293:J1295"/>
    <mergeCell ref="B1302:B1304"/>
    <mergeCell ref="C1302:C1304"/>
    <mergeCell ref="D1302:D1304"/>
    <mergeCell ref="E1302:E1304"/>
    <mergeCell ref="H1302:H1304"/>
    <mergeCell ref="I1302:I1304"/>
    <mergeCell ref="J1302:J1304"/>
    <mergeCell ref="B1299:B1301"/>
    <mergeCell ref="C1299:C1301"/>
    <mergeCell ref="D1299:D1301"/>
    <mergeCell ref="E1299:E1301"/>
    <mergeCell ref="H1299:H1301"/>
    <mergeCell ref="I1299:I1301"/>
    <mergeCell ref="J1299:J1301"/>
    <mergeCell ref="B1305:B1307"/>
    <mergeCell ref="C1305:C1307"/>
    <mergeCell ref="D1305:D1307"/>
    <mergeCell ref="E1305:E1307"/>
    <mergeCell ref="H1305:H1307"/>
    <mergeCell ref="I1305:I1307"/>
    <mergeCell ref="J1305:J1307"/>
    <mergeCell ref="B1311:B1313"/>
    <mergeCell ref="C1311:C1313"/>
    <mergeCell ref="D1311:D1313"/>
    <mergeCell ref="E1311:E1313"/>
    <mergeCell ref="H1311:H1313"/>
    <mergeCell ref="I1311:I1313"/>
    <mergeCell ref="J1311:J1313"/>
    <mergeCell ref="B1308:B1310"/>
    <mergeCell ref="C1308:C1310"/>
    <mergeCell ref="D1308:D1310"/>
    <mergeCell ref="E1308:E1310"/>
    <mergeCell ref="H1308:H1310"/>
    <mergeCell ref="I1308:I1310"/>
    <mergeCell ref="J1308:J1310"/>
    <mergeCell ref="B1317:B1319"/>
    <mergeCell ref="C1317:C1319"/>
    <mergeCell ref="D1317:D1319"/>
    <mergeCell ref="E1317:E1319"/>
    <mergeCell ref="H1317:H1319"/>
    <mergeCell ref="I1317:I1319"/>
    <mergeCell ref="J1317:J1319"/>
    <mergeCell ref="B1314:B1316"/>
    <mergeCell ref="C1314:C1316"/>
    <mergeCell ref="D1314:D1316"/>
    <mergeCell ref="E1314:E1316"/>
    <mergeCell ref="H1314:H1316"/>
    <mergeCell ref="I1314:I1316"/>
    <mergeCell ref="J1314:J1316"/>
    <mergeCell ref="B1323:B1325"/>
    <mergeCell ref="C1323:C1325"/>
    <mergeCell ref="D1323:D1325"/>
    <mergeCell ref="E1323:E1325"/>
    <mergeCell ref="H1323:H1325"/>
    <mergeCell ref="I1323:I1325"/>
    <mergeCell ref="J1323:J1325"/>
    <mergeCell ref="B1320:B1322"/>
    <mergeCell ref="C1320:C1322"/>
    <mergeCell ref="D1320:D1322"/>
    <mergeCell ref="E1320:E1322"/>
    <mergeCell ref="H1320:H1322"/>
    <mergeCell ref="I1320:I1322"/>
    <mergeCell ref="J1320:J1322"/>
    <mergeCell ref="B1326:B1328"/>
    <mergeCell ref="C1326:C1328"/>
    <mergeCell ref="D1326:D1328"/>
    <mergeCell ref="E1326:E1328"/>
    <mergeCell ref="H1326:H1328"/>
    <mergeCell ref="I1326:I1328"/>
    <mergeCell ref="J1326:J1328"/>
    <mergeCell ref="B1332:B1334"/>
    <mergeCell ref="C1332:C1334"/>
    <mergeCell ref="D1332:D1334"/>
    <mergeCell ref="E1332:E1334"/>
    <mergeCell ref="H1332:H1334"/>
    <mergeCell ref="I1332:I1334"/>
    <mergeCell ref="J1332:J1334"/>
    <mergeCell ref="B1329:B1331"/>
    <mergeCell ref="C1329:C1331"/>
    <mergeCell ref="D1329:D1331"/>
    <mergeCell ref="E1329:E1331"/>
    <mergeCell ref="H1329:H1331"/>
    <mergeCell ref="I1329:I1331"/>
    <mergeCell ref="J1329:J1331"/>
    <mergeCell ref="B1338:B1340"/>
    <mergeCell ref="C1338:C1340"/>
    <mergeCell ref="D1338:D1340"/>
    <mergeCell ref="E1338:E1340"/>
    <mergeCell ref="H1338:H1340"/>
    <mergeCell ref="I1338:I1340"/>
    <mergeCell ref="J1338:J1340"/>
    <mergeCell ref="B1335:B1337"/>
    <mergeCell ref="C1335:C1337"/>
    <mergeCell ref="D1335:D1337"/>
    <mergeCell ref="E1335:E1337"/>
    <mergeCell ref="H1335:H1337"/>
    <mergeCell ref="I1335:I1337"/>
    <mergeCell ref="J1335:J1337"/>
    <mergeCell ref="B1344:B1346"/>
    <mergeCell ref="C1344:C1346"/>
    <mergeCell ref="D1344:D1346"/>
    <mergeCell ref="E1344:E1346"/>
    <mergeCell ref="H1344:H1346"/>
    <mergeCell ref="I1344:I1346"/>
    <mergeCell ref="J1344:J1346"/>
    <mergeCell ref="B1341:B1343"/>
    <mergeCell ref="C1341:C1343"/>
    <mergeCell ref="D1341:D1343"/>
    <mergeCell ref="E1341:E1343"/>
    <mergeCell ref="H1341:H1343"/>
    <mergeCell ref="I1341:I1343"/>
    <mergeCell ref="J1341:J1343"/>
    <mergeCell ref="B1350:J1350"/>
    <mergeCell ref="B1347:B1349"/>
    <mergeCell ref="C1347:C1349"/>
    <mergeCell ref="D1347:D1349"/>
    <mergeCell ref="E1347:E1349"/>
    <mergeCell ref="H1347:H1349"/>
    <mergeCell ref="I1347:I1349"/>
    <mergeCell ref="J1347:J1349"/>
  </mergeCells>
  <pageMargins left="0.39370078740157483" right="0.39370078740157483" top="0.39370078740157483" bottom="0.39370078740157483" header="0" footer="0"/>
  <pageSetup paperSize="9" scale="99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User</cp:lastModifiedBy>
  <dcterms:created xsi:type="dcterms:W3CDTF">2026-01-28T08:50:33Z</dcterms:created>
  <dcterms:modified xsi:type="dcterms:W3CDTF">2026-01-28T16:30:05Z</dcterms:modified>
</cp:coreProperties>
</file>